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https://undp-my.sharepoint.com/personal/eman_kamil_omar_undp_org/Documents/Attachments/"/>
    </mc:Choice>
  </mc:AlternateContent>
  <xr:revisionPtr revIDLastSave="14" documentId="13_ncr:1_{1C160DD4-6BC9-4529-B442-F6397B72ABAD}" xr6:coauthVersionLast="47" xr6:coauthVersionMax="47" xr10:uidLastSave="{9A2F5239-7D5D-4B18-BB0F-BDFBD6D33550}"/>
  <bookViews>
    <workbookView xWindow="-110" yWindow="-110" windowWidth="19420" windowHeight="11500" firstSheet="4" activeTab="4" xr2:uid="{00000000-000D-0000-FFFF-FFFF00000000}"/>
  </bookViews>
  <sheets>
    <sheet name="Taxonomy" sheetId="1" r:id="rId1"/>
    <sheet name="Metadatafields" sheetId="2" r:id="rId2"/>
    <sheet name="Search &amp; Filters Requirements" sheetId="3" r:id="rId3"/>
    <sheet name="Controlled Vocabulary for Data" sheetId="6" r:id="rId4"/>
    <sheet name="Resource Inventory" sheetId="4" r:id="rId5"/>
  </sheets>
  <definedNames>
    <definedName name="_xlnm._FilterDatabase" localSheetId="4" hidden="1">'Resource Inventory'!$E$2:$E$21</definedName>
    <definedName name="Active">Taxonomy!$E$3:$E$25</definedName>
    <definedName name="Datatype">Metadatafields!$C$2:$C$14</definedName>
    <definedName name="Field">Metadatafields!$A$2:$A$14</definedName>
    <definedName name="Resourcetype">Taxonomy!$B$3:$B$25</definedName>
    <definedName name="Subtype">Taxonomy!$C$3:$C$25</definedName>
    <definedName name="Themes">'Controlled Vocabulary for Data'!$B$2:$B$252:'Controlled Vocabulary for Data'!$B$25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272" i="4" l="1" a="1"/>
  <c r="A272" i="4" s="1"/>
  <c r="A271" i="4" a="1"/>
  <c r="A271" i="4" s="1"/>
  <c r="A270" i="4" a="1"/>
  <c r="A270" i="4" s="1"/>
  <c r="A269" i="4" a="1"/>
  <c r="A269" i="4" s="1"/>
  <c r="A268" i="4" a="1"/>
  <c r="A268" i="4" s="1"/>
  <c r="A267" i="4" a="1"/>
  <c r="A267" i="4" s="1"/>
  <c r="A266" i="4" a="1"/>
  <c r="A266" i="4" s="1"/>
  <c r="A265" i="4" a="1"/>
  <c r="A265" i="4" s="1"/>
  <c r="A264" i="4" a="1"/>
  <c r="A264" i="4" s="1"/>
  <c r="A263" i="4" a="1"/>
  <c r="A263" i="4" s="1"/>
  <c r="A262" i="4" a="1"/>
  <c r="A262" i="4" s="1"/>
  <c r="A261" i="4" a="1"/>
  <c r="A261" i="4" s="1"/>
  <c r="A260" i="4" a="1"/>
  <c r="A260" i="4" s="1"/>
  <c r="A259" i="4" a="1"/>
  <c r="A259" i="4" s="1"/>
  <c r="A258" i="4" a="1"/>
  <c r="A258" i="4" s="1"/>
  <c r="A257" i="4" a="1"/>
  <c r="A257" i="4" s="1"/>
  <c r="A256" i="4" a="1"/>
  <c r="A256" i="4" s="1"/>
  <c r="A255" i="4" a="1"/>
  <c r="A255" i="4" s="1"/>
  <c r="A254" i="4" a="1"/>
  <c r="A254" i="4" s="1"/>
  <c r="A253" i="4" a="1"/>
  <c r="A253" i="4" s="1"/>
  <c r="A252" i="4" a="1"/>
  <c r="A252" i="4" s="1"/>
  <c r="A251" i="4" a="1"/>
  <c r="A251" i="4" s="1"/>
  <c r="A250" i="4" a="1"/>
  <c r="A250" i="4" s="1"/>
  <c r="A249" i="4" a="1"/>
  <c r="A249" i="4" s="1"/>
  <c r="A248" i="4" a="1"/>
  <c r="A248" i="4" s="1"/>
  <c r="A247" i="4" a="1"/>
  <c r="A247" i="4" s="1"/>
  <c r="A246" i="4" a="1"/>
  <c r="A246" i="4" s="1"/>
  <c r="A245" i="4" a="1"/>
  <c r="A245" i="4" s="1"/>
  <c r="A244" i="4" a="1"/>
  <c r="A244" i="4" s="1"/>
  <c r="A243" i="4" a="1"/>
  <c r="A243" i="4" s="1"/>
  <c r="A242" i="4" a="1"/>
  <c r="A242" i="4" s="1"/>
  <c r="A241" i="4" a="1"/>
  <c r="A241" i="4" s="1"/>
  <c r="A240" i="4" a="1"/>
  <c r="A240" i="4" s="1"/>
  <c r="A239" i="4" a="1"/>
  <c r="A239" i="4" s="1"/>
  <c r="A238" i="4" a="1"/>
  <c r="A238" i="4" s="1"/>
  <c r="A237" i="4" a="1"/>
  <c r="A237" i="4" s="1"/>
  <c r="A236" i="4" a="1"/>
  <c r="A236" i="4" s="1"/>
  <c r="A235" i="4" a="1"/>
  <c r="A235" i="4" s="1"/>
  <c r="A234" i="4" a="1"/>
  <c r="A234" i="4" s="1"/>
  <c r="A233" i="4" a="1"/>
  <c r="A233" i="4" s="1"/>
  <c r="A232" i="4" a="1"/>
  <c r="A232" i="4" s="1"/>
  <c r="A231" i="4" a="1"/>
  <c r="A231" i="4" s="1"/>
  <c r="A230" i="4" a="1"/>
  <c r="A230" i="4" s="1"/>
  <c r="A229" i="4" a="1"/>
  <c r="A229" i="4" s="1"/>
  <c r="A228" i="4" a="1"/>
  <c r="A228" i="4" s="1"/>
  <c r="A227" i="4" a="1"/>
  <c r="A227" i="4" s="1"/>
  <c r="A226" i="4" a="1"/>
  <c r="A226" i="4" s="1"/>
  <c r="A225" i="4" a="1"/>
  <c r="A225" i="4" s="1"/>
  <c r="A224" i="4" a="1"/>
  <c r="A224" i="4" s="1"/>
  <c r="A223" i="4" a="1"/>
  <c r="A223" i="4" s="1"/>
  <c r="A222" i="4" a="1"/>
  <c r="A222" i="4" s="1"/>
  <c r="A221" i="4" a="1"/>
  <c r="A221" i="4" s="1"/>
  <c r="A220" i="4" a="1"/>
  <c r="A220" i="4" s="1"/>
  <c r="A219" i="4" a="1"/>
  <c r="A219" i="4" s="1"/>
  <c r="A218" i="4" a="1"/>
  <c r="A218" i="4" s="1"/>
  <c r="A217" i="4" a="1"/>
  <c r="A217" i="4" s="1"/>
  <c r="A216" i="4" a="1"/>
  <c r="A216" i="4" s="1"/>
  <c r="A215" i="4" a="1"/>
  <c r="A215" i="4" s="1"/>
  <c r="A214" i="4" a="1"/>
  <c r="A214" i="4" s="1"/>
  <c r="A213" i="4" a="1"/>
  <c r="A213" i="4" s="1"/>
  <c r="A212" i="4" a="1"/>
  <c r="A212" i="4" s="1"/>
  <c r="A211" i="4" a="1"/>
  <c r="A211" i="4" s="1"/>
  <c r="A210" i="4" a="1"/>
  <c r="A210" i="4" s="1"/>
  <c r="A209" i="4" a="1"/>
  <c r="A209" i="4" s="1"/>
  <c r="A208" i="4" a="1"/>
  <c r="A208" i="4" s="1"/>
  <c r="A207" i="4" a="1"/>
  <c r="A207" i="4" s="1"/>
  <c r="A206" i="4" a="1"/>
  <c r="A206" i="4" s="1"/>
  <c r="A205" i="4" a="1"/>
  <c r="A205" i="4" s="1"/>
  <c r="A204" i="4" a="1"/>
  <c r="A204" i="4" s="1"/>
  <c r="A203" i="4" a="1"/>
  <c r="A203" i="4" s="1"/>
  <c r="A202" i="4" a="1"/>
  <c r="A202" i="4" s="1"/>
  <c r="A201" i="4" a="1"/>
  <c r="A201" i="4" s="1"/>
  <c r="A200" i="4" a="1"/>
  <c r="A200" i="4" s="1"/>
  <c r="A199" i="4" a="1"/>
  <c r="A199" i="4" s="1"/>
  <c r="A198" i="4" a="1"/>
  <c r="A198" i="4" s="1"/>
  <c r="A197" i="4" a="1"/>
  <c r="A197" i="4" s="1"/>
  <c r="A196" i="4" a="1"/>
  <c r="A196" i="4" s="1"/>
  <c r="A195" i="4" a="1"/>
  <c r="A195" i="4" s="1"/>
  <c r="A194" i="4" a="1"/>
  <c r="A194" i="4" s="1"/>
  <c r="A193" i="4" a="1"/>
  <c r="A193" i="4" s="1"/>
  <c r="A192" i="4" a="1"/>
  <c r="A192" i="4" s="1"/>
  <c r="A191" i="4" a="1"/>
  <c r="A191" i="4" s="1"/>
  <c r="A190" i="4" a="1"/>
  <c r="A190" i="4" s="1"/>
  <c r="A189" i="4" a="1"/>
  <c r="A189" i="4" s="1"/>
  <c r="A188" i="4" a="1"/>
  <c r="A188" i="4" s="1"/>
  <c r="A187" i="4" a="1"/>
  <c r="A187" i="4" s="1"/>
  <c r="A186" i="4" a="1"/>
  <c r="A186" i="4" s="1"/>
  <c r="A185" i="4" a="1"/>
  <c r="A185" i="4" s="1"/>
  <c r="A184" i="4" a="1"/>
  <c r="A184" i="4" s="1"/>
  <c r="A183" i="4" a="1"/>
  <c r="A183" i="4" s="1"/>
  <c r="A182" i="4" a="1"/>
  <c r="A182" i="4" s="1"/>
  <c r="A181" i="4" a="1"/>
  <c r="A181" i="4" s="1"/>
  <c r="A180" i="4" a="1"/>
  <c r="A180" i="4" s="1"/>
  <c r="A179" i="4" a="1"/>
  <c r="A179" i="4" s="1"/>
  <c r="A178" i="4" a="1"/>
  <c r="A178" i="4" s="1"/>
  <c r="A177" i="4" a="1"/>
  <c r="A177" i="4" s="1"/>
  <c r="A176" i="4" a="1"/>
  <c r="A176" i="4" s="1"/>
  <c r="A175" i="4" a="1"/>
  <c r="A175" i="4" s="1"/>
  <c r="A174" i="4" a="1"/>
  <c r="A174" i="4" s="1"/>
  <c r="A173" i="4" a="1"/>
  <c r="A173" i="4" s="1"/>
  <c r="A172" i="4" a="1"/>
  <c r="A172" i="4" s="1"/>
  <c r="A171" i="4" a="1"/>
  <c r="A171" i="4" s="1"/>
  <c r="A170" i="4" a="1"/>
  <c r="A170" i="4" s="1"/>
  <c r="A169" i="4" a="1"/>
  <c r="A169" i="4" s="1"/>
  <c r="A168" i="4" a="1"/>
  <c r="A168" i="4" s="1"/>
  <c r="A167" i="4" a="1"/>
  <c r="A167" i="4" s="1"/>
  <c r="A166" i="4" a="1"/>
  <c r="A166" i="4" s="1"/>
  <c r="A165" i="4" a="1"/>
  <c r="A165" i="4" s="1"/>
  <c r="A164" i="4" a="1"/>
  <c r="A164" i="4" s="1"/>
  <c r="A163" i="4" a="1"/>
  <c r="A163" i="4" s="1"/>
  <c r="A162" i="4" a="1"/>
  <c r="A162" i="4" s="1"/>
  <c r="A161" i="4" a="1"/>
  <c r="A161" i="4" s="1"/>
  <c r="A160" i="4" a="1"/>
  <c r="A160" i="4" s="1"/>
  <c r="A159" i="4" a="1"/>
  <c r="A159" i="4" s="1"/>
  <c r="A158" i="4" a="1"/>
  <c r="A158" i="4" s="1"/>
  <c r="A157" i="4" a="1"/>
  <c r="A157" i="4" s="1"/>
  <c r="A156" i="4" a="1"/>
  <c r="A156" i="4" s="1"/>
  <c r="A155" i="4" a="1"/>
  <c r="A155" i="4" s="1"/>
  <c r="A154" i="4" a="1"/>
  <c r="A154" i="4" s="1"/>
  <c r="A153" i="4" a="1"/>
  <c r="A153" i="4" s="1"/>
  <c r="A152" i="4" a="1"/>
  <c r="A152" i="4" s="1"/>
  <c r="A151" i="4" a="1"/>
  <c r="A151" i="4" s="1"/>
  <c r="A150" i="4" a="1"/>
  <c r="A150" i="4" s="1"/>
  <c r="A149" i="4" a="1"/>
  <c r="A149" i="4" s="1"/>
  <c r="A148" i="4" a="1"/>
  <c r="A148" i="4" s="1"/>
  <c r="A147" i="4" a="1"/>
  <c r="A147" i="4" s="1"/>
  <c r="A146" i="4" a="1"/>
  <c r="A146" i="4" s="1"/>
  <c r="A145" i="4" a="1"/>
  <c r="A145" i="4" s="1"/>
  <c r="A144" i="4" a="1"/>
  <c r="A144" i="4" s="1"/>
  <c r="A143" i="4" a="1"/>
  <c r="A143" i="4" s="1"/>
  <c r="A142" i="4" a="1"/>
  <c r="A142" i="4" s="1"/>
  <c r="A141" i="4" a="1"/>
  <c r="A141" i="4" s="1"/>
  <c r="A140" i="4" a="1"/>
  <c r="A140" i="4" s="1"/>
  <c r="A139" i="4" a="1"/>
  <c r="A139" i="4" s="1"/>
  <c r="A138" i="4" a="1"/>
  <c r="A138" i="4" s="1"/>
  <c r="A137" i="4" a="1"/>
  <c r="A137" i="4" s="1"/>
  <c r="A136" i="4" a="1"/>
  <c r="A136" i="4" s="1"/>
  <c r="A135" i="4" a="1"/>
  <c r="A135" i="4" s="1"/>
  <c r="A134" i="4" a="1"/>
  <c r="A134" i="4" s="1"/>
  <c r="A133" i="4" a="1"/>
  <c r="A133" i="4" s="1"/>
  <c r="A132" i="4" a="1"/>
  <c r="A132" i="4" s="1"/>
  <c r="A131" i="4" a="1"/>
  <c r="A131" i="4" s="1"/>
  <c r="A130" i="4" a="1"/>
  <c r="A130" i="4" s="1"/>
  <c r="A129" i="4" a="1"/>
  <c r="A129" i="4" s="1"/>
  <c r="A128" i="4" a="1"/>
  <c r="A128" i="4" s="1"/>
  <c r="A127" i="4" a="1"/>
  <c r="A127" i="4" s="1"/>
  <c r="A126" i="4" a="1"/>
  <c r="A126" i="4" s="1"/>
  <c r="A125" i="4" a="1"/>
  <c r="A125" i="4" s="1"/>
  <c r="A124" i="4" a="1"/>
  <c r="A124" i="4" s="1"/>
  <c r="A123" i="4" a="1"/>
  <c r="A123" i="4" s="1"/>
  <c r="A122" i="4" a="1"/>
  <c r="A122" i="4" s="1"/>
  <c r="A121" i="4" a="1"/>
  <c r="A121" i="4" s="1"/>
  <c r="A120" i="4" a="1"/>
  <c r="A120" i="4" s="1"/>
  <c r="A119" i="4" a="1"/>
  <c r="A119" i="4" s="1"/>
  <c r="A118" i="4" a="1"/>
  <c r="A118" i="4" s="1"/>
  <c r="A117" i="4" a="1"/>
  <c r="A117" i="4" s="1"/>
  <c r="A116" i="4" a="1"/>
  <c r="A116" i="4" s="1"/>
  <c r="A115" i="4" a="1"/>
  <c r="A115" i="4" s="1"/>
  <c r="A114" i="4" a="1"/>
  <c r="A114" i="4" s="1"/>
  <c r="A113" i="4" a="1"/>
  <c r="A113" i="4" s="1"/>
  <c r="A112" i="4" a="1"/>
  <c r="A112" i="4" s="1"/>
  <c r="A111" i="4" a="1"/>
  <c r="A111" i="4" s="1"/>
  <c r="A110" i="4" a="1"/>
  <c r="A110" i="4" s="1"/>
  <c r="A109" i="4" a="1"/>
  <c r="A109" i="4" s="1"/>
  <c r="A108" i="4" a="1"/>
  <c r="A108" i="4" s="1"/>
  <c r="A107" i="4" a="1"/>
  <c r="A107" i="4" s="1"/>
  <c r="A106" i="4" a="1"/>
  <c r="A106" i="4" s="1"/>
  <c r="A105" i="4" a="1"/>
  <c r="A105" i="4" s="1"/>
  <c r="A104" i="4" a="1"/>
  <c r="A104" i="4" s="1"/>
  <c r="A103" i="4" a="1"/>
  <c r="A103" i="4" s="1"/>
  <c r="A102" i="4" a="1"/>
  <c r="A102" i="4" s="1"/>
  <c r="A101" i="4" a="1"/>
  <c r="A101" i="4" s="1"/>
  <c r="A100" i="4" a="1"/>
  <c r="A100" i="4" s="1"/>
  <c r="A99" i="4" a="1"/>
  <c r="A99" i="4" s="1"/>
  <c r="A98" i="4" a="1"/>
  <c r="A98" i="4" s="1"/>
  <c r="A97" i="4" a="1"/>
  <c r="A97" i="4" s="1"/>
  <c r="A96" i="4" a="1"/>
  <c r="A96" i="4" s="1"/>
  <c r="A95" i="4" a="1"/>
  <c r="A95" i="4" s="1"/>
  <c r="A94" i="4" a="1"/>
  <c r="A94" i="4" s="1"/>
  <c r="A93" i="4" a="1"/>
  <c r="A93" i="4" s="1"/>
  <c r="A92" i="4" a="1"/>
  <c r="A92" i="4" s="1"/>
  <c r="A91" i="4" a="1"/>
  <c r="A91" i="4" s="1"/>
  <c r="A90" i="4" a="1"/>
  <c r="A90" i="4" s="1"/>
  <c r="A89" i="4" a="1"/>
  <c r="A89" i="4" s="1"/>
  <c r="A88" i="4" a="1"/>
  <c r="A88" i="4" s="1"/>
  <c r="A87" i="4" a="1"/>
  <c r="A87" i="4" s="1"/>
  <c r="A86" i="4" a="1"/>
  <c r="A86" i="4" s="1"/>
  <c r="A85" i="4" a="1"/>
  <c r="A85" i="4" s="1"/>
  <c r="A84" i="4" a="1"/>
  <c r="A84" i="4" s="1"/>
  <c r="A83" i="4" a="1"/>
  <c r="A83" i="4" s="1"/>
  <c r="A82" i="4" a="1"/>
  <c r="A82" i="4" s="1"/>
  <c r="A81" i="4" a="1"/>
  <c r="A81" i="4" s="1"/>
  <c r="A80" i="4" a="1"/>
  <c r="A80" i="4" s="1"/>
  <c r="A79" i="4" a="1"/>
  <c r="A79" i="4" s="1"/>
  <c r="A78" i="4" a="1"/>
  <c r="A78" i="4" s="1"/>
  <c r="A77" i="4" a="1"/>
  <c r="A77" i="4" s="1"/>
  <c r="A76" i="4" a="1"/>
  <c r="A76" i="4" s="1"/>
  <c r="A75" i="4" a="1"/>
  <c r="A75" i="4" s="1"/>
  <c r="A74" i="4" a="1"/>
  <c r="A74" i="4" s="1"/>
  <c r="A73" i="4" a="1"/>
  <c r="A73" i="4" s="1"/>
  <c r="A72" i="4" a="1"/>
  <c r="A72" i="4" s="1"/>
  <c r="A71" i="4" a="1"/>
  <c r="A71" i="4" s="1"/>
  <c r="A70" i="4" a="1"/>
  <c r="A70" i="4" s="1"/>
  <c r="A69" i="4" a="1"/>
  <c r="A69" i="4" s="1"/>
  <c r="A68" i="4" a="1"/>
  <c r="A68" i="4" s="1"/>
  <c r="A67" i="4" a="1"/>
  <c r="A67" i="4" s="1"/>
  <c r="A66" i="4" a="1"/>
  <c r="A66" i="4" s="1"/>
  <c r="A65" i="4" a="1"/>
  <c r="A65" i="4" s="1"/>
  <c r="A64" i="4" a="1"/>
  <c r="A64" i="4" s="1"/>
  <c r="A63" i="4" a="1"/>
  <c r="A63" i="4" s="1"/>
  <c r="A62" i="4" a="1"/>
  <c r="A62" i="4" s="1"/>
  <c r="A61" i="4" a="1"/>
  <c r="A61" i="4" s="1"/>
  <c r="A60" i="4" a="1"/>
  <c r="A60" i="4" s="1"/>
  <c r="A59" i="4" a="1"/>
  <c r="A59" i="4" s="1"/>
  <c r="A58" i="4" a="1"/>
  <c r="A58" i="4" s="1"/>
  <c r="A57" i="4" a="1"/>
  <c r="A57" i="4" s="1"/>
  <c r="A56" i="4" a="1"/>
  <c r="A56" i="4" s="1"/>
  <c r="A55" i="4" a="1"/>
  <c r="A55" i="4" s="1"/>
  <c r="A54" i="4" a="1"/>
  <c r="A54" i="4" s="1"/>
  <c r="A53" i="4" a="1"/>
  <c r="A53" i="4" s="1"/>
  <c r="A52" i="4" a="1"/>
  <c r="A52" i="4" s="1"/>
  <c r="A51" i="4" a="1"/>
  <c r="A51" i="4" s="1"/>
  <c r="A50" i="4" a="1"/>
  <c r="A5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tc={B736BF6D-A2A5-4B1E-AE04-382D5BC8578B}</author>
    <author>tc={D8FA79BC-B66D-4540-95B2-8DFBE46B5383}</author>
    <author>tc={C72E880E-5C5E-4A40-88BB-AF467D62CF21}</author>
    <author>tc={1C5A4D6D-B13B-45A3-AD92-44CB95CD3EA6}</author>
    <author>tc={A6D98725-4191-4459-9578-C1D0EB1BD3DB}</author>
  </authors>
  <commentList>
    <comment ref="E5" authorId="0" shapeId="0" xr:uid="{B736BF6D-A2A5-4B1E-AE04-382D5BC8578B}">
      <text>
        <t>[Threaded comment]
Your version of Excel allows you to read this threaded comment; however, any edits to it will get removed if the file is opened in a newer version of Excel. Learn more: https://go.microsoft.com/fwlink/?linkid=870924
Comment:
    Maybe Minority Rights?</t>
      </text>
    </comment>
    <comment ref="C7" authorId="1" shapeId="0" xr:uid="{D8FA79BC-B66D-4540-95B2-8DFBE46B5383}">
      <text>
        <t>[Threaded comment]
Your version of Excel allows you to read this threaded comment; however, any edits to it will get removed if the file is opened in a newer version of Excel. Learn more: https://go.microsoft.com/fwlink/?linkid=870924
Comment:
    Kindly verify this resource type?
Reply:
    I think it would be classified as a report</t>
      </text>
    </comment>
    <comment ref="E10" authorId="2" shapeId="0" xr:uid="{C72E880E-5C5E-4A40-88BB-AF467D62CF21}">
      <text>
        <t>[Threaded comment]
Your version of Excel allows you to read this threaded comment; however, any edits to it will get removed if the file is opened in a newer version of Excel. Learn more: https://go.microsoft.com/fwlink/?linkid=870924
Comment:
    This should also be Human Rights Education, no?</t>
      </text>
    </comment>
    <comment ref="E13" authorId="3" shapeId="0" xr:uid="{1C5A4D6D-B13B-45A3-AD92-44CB95CD3EA6}">
      <text>
        <t>[Threaded comment]
Your version of Excel allows you to read this threaded comment; however, any edits to it will get removed if the file is opened in a newer version of Excel. Learn more: https://go.microsoft.com/fwlink/?linkid=870924
Comment:
    Also maybe access to justice? I could be wrong?</t>
      </text>
    </comment>
    <comment ref="E25" authorId="4" shapeId="0" xr:uid="{A6D98725-4191-4459-9578-C1D0EB1BD3DB}">
      <text>
        <t>[Threaded comment]
Your version of Excel allows you to read this threaded comment; however, any edits to it will get removed if the file is opened in a newer version of Excel. Learn more: https://go.microsoft.com/fwlink/?linkid=870924
Comment:
    And Gender Equality?</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futureMetadata>
  <cellMetadata count="1">
    <bk>
      <rc t="1" v="0"/>
    </bk>
  </cellMetadata>
  <valueMetadata count="5">
    <bk>
      <rc t="2" v="0"/>
    </bk>
    <bk>
      <rc t="2" v="1"/>
    </bk>
    <bk>
      <rc t="2" v="2"/>
    </bk>
    <bk>
      <rc t="2" v="3"/>
    </bk>
    <bk>
      <rc t="2" v="4"/>
    </bk>
  </valueMetadata>
</metadata>
</file>

<file path=xl/sharedStrings.xml><?xml version="1.0" encoding="utf-8"?>
<sst xmlns="http://schemas.openxmlformats.org/spreadsheetml/2006/main" count="934" uniqueCount="500">
  <si>
    <t xml:space="preserve">Taxonomy </t>
  </si>
  <si>
    <t>Taxonomy ID</t>
  </si>
  <si>
    <t xml:space="preserve">Resource Type </t>
  </si>
  <si>
    <t xml:space="preserve">Sub-Type </t>
  </si>
  <si>
    <t xml:space="preserve">Definition </t>
  </si>
  <si>
    <t>Active?</t>
  </si>
  <si>
    <t>Sort Order</t>
  </si>
  <si>
    <t>EXAMPLE</t>
  </si>
  <si>
    <t>PUB-01</t>
  </si>
  <si>
    <t>Publications</t>
  </si>
  <si>
    <t>Reports</t>
  </si>
  <si>
    <t>Research, assessment and evaluation reports</t>
  </si>
  <si>
    <t>Yes</t>
  </si>
  <si>
    <t xml:space="preserve">https://hrcp-web.org/hrcpweb/wp-content/uploads/2020/09/2026-State-of-human-rights-in-2025-EN.pdf </t>
  </si>
  <si>
    <t>PUB-02</t>
  </si>
  <si>
    <t>Policy Briefs</t>
  </si>
  <si>
    <t>Policy analysis and recommendations</t>
  </si>
  <si>
    <t xml:space="preserve">https://www.jpp.org.pk/report/policy-brief-preventing-torture-against-transgender-persons-in-pakistan/ </t>
  </si>
  <si>
    <t>PUB-03</t>
  </si>
  <si>
    <t>Academic Papers</t>
  </si>
  <si>
    <t>Peer-reviewed academic publications (indexed, DOI)</t>
  </si>
  <si>
    <t xml:space="preserve">https://share.google/cjNdM9Hd0u24p51gj </t>
  </si>
  <si>
    <t>PUB-04</t>
  </si>
  <si>
    <t>Research Studies</t>
  </si>
  <si>
    <t>Working papers, surveys and studies</t>
  </si>
  <si>
    <t xml:space="preserve">https://www.gchrj.net/wp-content/uploads/2025/10/GCHRL_vol82024_full.pdf </t>
  </si>
  <si>
    <t>PUB-05</t>
  </si>
  <si>
    <t>Blog Articles</t>
  </si>
  <si>
    <t>Informal/ non-scientific knowledge products</t>
  </si>
  <si>
    <t xml:space="preserve">https://rsilpak.org/2024/ais-dark-mirage-the-disintegration-of-the-rights-to-dignity-and-privacy/ </t>
  </si>
  <si>
    <t>LEG-01</t>
  </si>
  <si>
    <t>Legal &amp; Normative Documents</t>
  </si>
  <si>
    <t xml:space="preserve">National Legislation </t>
  </si>
  <si>
    <t>National legislation</t>
  </si>
  <si>
    <t>https://www.na.gov.pk/uploads/documents/1526547582_234.pdf</t>
  </si>
  <si>
    <t>LEG-02</t>
  </si>
  <si>
    <t>National Strategies and Action Plans</t>
  </si>
  <si>
    <t>Govmt. policies and strategies</t>
  </si>
  <si>
    <t xml:space="preserve">https://www.undp.org/pakistan/publications/TFGBV </t>
  </si>
  <si>
    <t>LEG-03</t>
  </si>
  <si>
    <t>International instruments</t>
  </si>
  <si>
    <t>UN treaties, General Assembly Declarations, Resolutions</t>
  </si>
  <si>
    <t>https://treaties.un.org/doc/treaties/1976/01/19760103%2009-57%20pm/ch_iv_03.pdf</t>
  </si>
  <si>
    <t>TOL-01</t>
  </si>
  <si>
    <t>Human Rights Education Tools &amp; Guidance</t>
  </si>
  <si>
    <t>Toolkits</t>
  </si>
  <si>
    <t>Collections of practical tools</t>
  </si>
  <si>
    <t xml:space="preserve">https://ganhri.org/wp-content/uploads/2020/03/UNDP-UHCHR-Toolkit.pdf </t>
  </si>
  <si>
    <t>TOL-02</t>
  </si>
  <si>
    <t>Guidelines</t>
  </si>
  <si>
    <t>Implementation guidance</t>
  </si>
  <si>
    <t xml:space="preserve">https://www.bhrpak.org/wp-content/uploads/2023/09/BHR-Guidelines.pdf </t>
  </si>
  <si>
    <t>TOL-03</t>
  </si>
  <si>
    <t>Best Practices</t>
  </si>
  <si>
    <t>Successful approaches and lessons learned</t>
  </si>
  <si>
    <t xml:space="preserve">https://www.ohchr.org/en/publications/training-and-education-publications/bridging-our-diversities-compendium-good-practices </t>
  </si>
  <si>
    <t>LRN-01</t>
  </si>
  <si>
    <t>Learning Materials</t>
  </si>
  <si>
    <t>Training Manuals</t>
  </si>
  <si>
    <t>Structured learning resources</t>
  </si>
  <si>
    <t>https://www.coe.int/en/web/compass</t>
  </si>
  <si>
    <t>LRN-02</t>
  </si>
  <si>
    <t>E-learning Modules</t>
  </si>
  <si>
    <t>Online trainings and modules</t>
  </si>
  <si>
    <t>LRN-03</t>
  </si>
  <si>
    <t>Recorded Trainings</t>
  </si>
  <si>
    <t>Recorded webinars and workshops</t>
  </si>
  <si>
    <t>LRN-04</t>
  </si>
  <si>
    <t>Training Presentations</t>
  </si>
  <si>
    <t>Learning slide decks</t>
  </si>
  <si>
    <t>MUL-01</t>
  </si>
  <si>
    <t>Multimedia</t>
  </si>
  <si>
    <t>Videos</t>
  </si>
  <si>
    <t>Video resources</t>
  </si>
  <si>
    <t>MUL-02</t>
  </si>
  <si>
    <t>Podcasts</t>
  </si>
  <si>
    <t>Audio resources</t>
  </si>
  <si>
    <t>MUL-03</t>
  </si>
  <si>
    <t>Documentaries</t>
  </si>
  <si>
    <t>Long-form educational content</t>
  </si>
  <si>
    <t>MUL-04</t>
  </si>
  <si>
    <t>Infographics</t>
  </si>
  <si>
    <t>Visual information products</t>
  </si>
  <si>
    <t>ADV-01</t>
  </si>
  <si>
    <t>Advocacy &amp; Communications</t>
  </si>
  <si>
    <t>Factsheets</t>
  </si>
  <si>
    <t>Concise information sheets</t>
  </si>
  <si>
    <t>ADV-02</t>
  </si>
  <si>
    <t>Advocacy Briefs</t>
  </si>
  <si>
    <t>Advocacy-focused documents</t>
  </si>
  <si>
    <t>ADV-03</t>
  </si>
  <si>
    <t>Campaign Materials</t>
  </si>
  <si>
    <t>Campaign resources</t>
  </si>
  <si>
    <t>ADV-04</t>
  </si>
  <si>
    <t>Communication Products</t>
  </si>
  <si>
    <t>Flyers, brochures and posters</t>
  </si>
  <si>
    <t>Field Name</t>
  </si>
  <si>
    <t>Required?</t>
  </si>
  <si>
    <t>Data Type</t>
  </si>
  <si>
    <t xml:space="preserve">Description </t>
  </si>
  <si>
    <t>Title</t>
  </si>
  <si>
    <t>Text</t>
  </si>
  <si>
    <t>Official title of the resource</t>
  </si>
  <si>
    <t>Resource Type</t>
  </si>
  <si>
    <t>Controlled Vocabulary</t>
  </si>
  <si>
    <t>Primary category of the resource</t>
  </si>
  <si>
    <t>Sub-type</t>
  </si>
  <si>
    <t>Secondary classification of the resource</t>
  </si>
  <si>
    <t>Description / Abstract</t>
  </si>
  <si>
    <t>Long Text</t>
  </si>
  <si>
    <t>Brief summary of the content (in case it is a scientific article, include abstract)</t>
  </si>
  <si>
    <t>Author / Organization</t>
  </si>
  <si>
    <t>No</t>
  </si>
  <si>
    <t>Author, institution or publishing organization</t>
  </si>
  <si>
    <t>Publication Year</t>
  </si>
  <si>
    <t>Number</t>
  </si>
  <si>
    <t>Year of publication or release</t>
  </si>
  <si>
    <t>Language</t>
  </si>
  <si>
    <t>Language of the resource</t>
  </si>
  <si>
    <t>Country</t>
  </si>
  <si>
    <t>Country focus or origin</t>
  </si>
  <si>
    <t>This sheet defines the core metadata fields to be captured for each resource uploaded to the Digital Library. The metadata structure is intended to ensure consistent cataloguing, facilitate resource discovery, support search and filtering functionalities, and inform the design of the platform's database and content management system.</t>
  </si>
  <si>
    <t>Theme</t>
  </si>
  <si>
    <t>Main thematic area covered</t>
  </si>
  <si>
    <t>Keywords</t>
  </si>
  <si>
    <t>Text / Tags</t>
  </si>
  <si>
    <t>Keywords to support searchability</t>
  </si>
  <si>
    <t>File Type</t>
  </si>
  <si>
    <t>PDF, Word, PowerPoint, Video, Audio, etc.</t>
  </si>
  <si>
    <t>Resource URL / File</t>
  </si>
  <si>
    <t>URL / File Upload</t>
  </si>
  <si>
    <t>Link or uploaded file</t>
  </si>
  <si>
    <t>Date Added</t>
  </si>
  <si>
    <t>System Generated</t>
  </si>
  <si>
    <t>Date</t>
  </si>
  <si>
    <t>Date resource was added to the platform</t>
  </si>
  <si>
    <t>Filter Name</t>
  </si>
  <si>
    <t>Description</t>
  </si>
  <si>
    <t xml:space="preserve">Priority </t>
  </si>
  <si>
    <t>Notes</t>
  </si>
  <si>
    <t>Filter resources by primary category (see taxonomy)</t>
  </si>
  <si>
    <t>High</t>
  </si>
  <si>
    <t>Once, using this filter, the resource-type is selected, users shall be able to select sub-categories for each resource type (see taxonomy). If for yor ease it works better, add sub-resource type raw under this column)</t>
  </si>
  <si>
    <t>Filter resources by thematic area or subject matter (i.e., women rights, minority rights, children rights, business and human rights, human rights law, treaty body reporting)</t>
  </si>
  <si>
    <t>Themes are listed in Sheet 3 (Controlled Vocabulary)</t>
  </si>
  <si>
    <t>Filters marked as "High" are considered essential for the first version of the platform. Medium and Low priority filters may be implemented based on technical feasibility, user requirements, and available resources.</t>
  </si>
  <si>
    <t xml:space="preserve">Language </t>
  </si>
  <si>
    <t>Filter resources by language (English, Urdu)</t>
  </si>
  <si>
    <t>Year</t>
  </si>
  <si>
    <t xml:space="preserve">Filter resources by publication year </t>
  </si>
  <si>
    <t xml:space="preserve">Medium </t>
  </si>
  <si>
    <t xml:space="preserve">Country  </t>
  </si>
  <si>
    <t>Filter resources by country focus or geographic relevance</t>
  </si>
  <si>
    <t>Medium</t>
  </si>
  <si>
    <t xml:space="preserve">This filter needs to be discussed based on the first batch of resources geographic scope  </t>
  </si>
  <si>
    <t>Author/Organization</t>
  </si>
  <si>
    <t>Filter resources by author, publisher, or producing organization</t>
  </si>
  <si>
    <t>File type</t>
  </si>
  <si>
    <t>Filter resources by format (PDF, PowerPoint, Video, Audio, etc.)</t>
  </si>
  <si>
    <t>Low</t>
  </si>
  <si>
    <t>Can be useful in the future - low priority for now (not to be included in the demo)</t>
  </si>
  <si>
    <t xml:space="preserve">TYPE OF RESOURCES LIST </t>
  </si>
  <si>
    <t>THEMES</t>
  </si>
  <si>
    <t>Access to Justice</t>
  </si>
  <si>
    <t xml:space="preserve">AI and human rights </t>
  </si>
  <si>
    <t xml:space="preserve">Tools &amp; Guidance </t>
  </si>
  <si>
    <t>Arts and Human Rights</t>
  </si>
  <si>
    <t>Legal and Normative Documents</t>
  </si>
  <si>
    <t xml:space="preserve">Bioethics </t>
  </si>
  <si>
    <t>Children Rights</t>
  </si>
  <si>
    <t>Civic and Political Rights</t>
  </si>
  <si>
    <t>Digital Rights</t>
  </si>
  <si>
    <t xml:space="preserve">Publications </t>
  </si>
  <si>
    <t>Economic, Social, Cultural Rights</t>
  </si>
  <si>
    <t>Environmental Justice</t>
  </si>
  <si>
    <t xml:space="preserve">Freedom of Assembly and Association </t>
  </si>
  <si>
    <t>Freedom of Expression</t>
  </si>
  <si>
    <t>Gender Equality</t>
  </si>
  <si>
    <t xml:space="preserve">Human Rights Monitoring </t>
  </si>
  <si>
    <t>Humanitarian Action</t>
  </si>
  <si>
    <t xml:space="preserve">Medical Ethics </t>
  </si>
  <si>
    <t xml:space="preserve">Migrants and Refugees </t>
  </si>
  <si>
    <t xml:space="preserve">Peacebuilding </t>
  </si>
  <si>
    <t>Reproductive Rights</t>
  </si>
  <si>
    <t>Right to Development</t>
  </si>
  <si>
    <t>Right to Education</t>
  </si>
  <si>
    <t xml:space="preserve">Right to Health </t>
  </si>
  <si>
    <t>Social Cohesion</t>
  </si>
  <si>
    <t>UN Treaty Body Reporting</t>
  </si>
  <si>
    <t xml:space="preserve">Youth Empowerment </t>
  </si>
  <si>
    <t>Author</t>
  </si>
  <si>
    <t>Organization</t>
  </si>
  <si>
    <t>DOI (Yes/No)</t>
  </si>
  <si>
    <t>Link to PDF</t>
  </si>
  <si>
    <t>DOI</t>
  </si>
  <si>
    <t xml:space="preserve">Abstract/ Summary </t>
  </si>
  <si>
    <t>Citation (Chicago 17th)</t>
  </si>
  <si>
    <t>Cover photo 
(if available)</t>
  </si>
  <si>
    <t>Caged in Care: Investigating Human Rights Violations in Rehabilitation Centres</t>
  </si>
  <si>
    <t>English</t>
  </si>
  <si>
    <t xml:space="preserve">NO </t>
  </si>
  <si>
    <t>https://undp.sharepoint.com/:b:/r/sites/HREC/Shared%20Documents/General/HREC/HR%20Digital%20Library/Website%20Content/Documents%20(PDFs)/Mental-Health-Report-May-2026%20(1).pdf?d=w213e52811d9f4b6cb4988a1f75906d55&amp;csf=1&amp;web=1&amp;e=D6xS7h</t>
  </si>
  <si>
    <t>N/A</t>
  </si>
  <si>
    <t>The NCHR report Caged in Care reveals serious human rights abuses in Pakistan's rehabilitation centres, including forced admissions, unlawful detention, excessive sedation, poor living conditions, and lack of medical oversight. Women and girls were found to be particularly vulnerable, often being confined due to family disputes or social control rather than genuine mental health needs. 
The investigation concludes that weak regulation and inadequate mental health laws allow many centres to operate without accountability. NCHR calls for stronger oversight, legal reforms, patient rights protections, and a rights-based approach to mental health care.</t>
  </si>
  <si>
    <t>Malik, Emaan Yasin, United Nations Development Programme Pakistan, and National Commission for Human Rights Pakistan. 2026. “Caged in Care: Investigating Human Rights Violations in Rehabilitation Centres.” https://nchr.gov.pk/wp-content/uploads/Mental-Health-Report-May-2026.pdf.</t>
  </si>
  <si>
    <t xml:space="preserve">Policy Brief: The Illegal Framework for Child Marriage in Pakistan </t>
  </si>
  <si>
    <t>National Commission on the Right of the Child Pakistan</t>
  </si>
  <si>
    <t>https://ncrc.gov.pk/wp-content/uploads/2025/03/Policy-Brief-The-Legal-Framework-for-Child-Marriage-in-Pakistan.pdf</t>
  </si>
  <si>
    <t>Child marriage is a significant issue in Pakistan, where according to the UN, Pakistan has the sixth-highest number of child brides in the world.  Child marriage has serious consequences for the girls involved, including a higher risk of health problems, domestic violence, and poverty. Girls who are married young are also more likely to drop out of school and have lower literacy rates. Additionally child marriage also has a detrimental effect on the social and economic development of the country as a whole.
The government of Pakistan has taken some steps to address the issue of child marriage. Recognising the importance of the issue, the National Commission on the Rights of Child (NCRC) issued a Policy Brief on the Legal Framework on Child Marriage in Pakistan in 2022. The Policy Brief discusses Pakistan international human rights legal framework, national and provincial legal framework and case-laws. The Policy Brief also gives detailed recommendations to key statekeholders in addressing the issue of child marriage.</t>
  </si>
  <si>
    <t>“Policy Brief the Legal Framework for Child Marriage in Pakistan – National Commission on the Rights of Child.” n.d. https://ncrc.gov.pk/resource/policy-brief-the-legal-framework-for-child-marriage-in-pakistan/.</t>
  </si>
  <si>
    <t>Gender, Faith, and Resistance: Changing landscape for Women’s Movements in Pakistan</t>
  </si>
  <si>
    <t xml:space="preserve">United Nations Development Programme, Pakistan </t>
  </si>
  <si>
    <t xml:space="preserve">YES </t>
  </si>
  <si>
    <t xml:space="preserve">https://doi.org/10.1057/s41301-025-00445-7 </t>
  </si>
  <si>
    <t>This article explores the historical trajectory of women’s movements in the Indian subcontinent, with a focus on pre and post partition of the sub-continent in 1947. It traces early feminist mobilization within anti-colonial and social reform contexts, followed by the emergence of new challenges in post-Partition nation-states. In Pakistan, the institutionalization of patriarchal norms, particularly under the Zia regime through laws such as the Hudood Ordinances, marked a significant regression in women’s rights. This article focuses on the resistance led by feminist activists and civil society organizations in the face of repression by the state, religious authorities, and conservative media. Despite systemic obstacles, women’s movements have demonstrated resilience and adaptability, continuing to advocate for legal reform, bodily autonomy, and gender equity.</t>
  </si>
  <si>
    <t>Ahmed, Rabia Umaima, and Maria Nazar. 2025. “Gender, Faith, and Resistance: Changing Landscape for Women’s Movements in Pakistan.” Development 68 (1–2): 56–66. https://doi.org/10.1057/s41301-025-00445-7.</t>
  </si>
  <si>
    <t>Policy Brief: Cut us open and see that we bleed like them</t>
  </si>
  <si>
    <t>Amnesty International</t>
  </si>
  <si>
    <t>https://www.amnesty.org/en/documents/asa33/0120/2025/en/</t>
  </si>
  <si>
    <t>The brief is a comprehensive investigative report published by Amnesty International in partnership with the Center for Law &amp; Justice (CLJ). The document exposes systemic, caste-based discrimination, social stigmatization, and highly hazardous working conditions faced by sanitation workers in Pakistan.</t>
  </si>
  <si>
    <r>
      <rPr>
        <sz val="11"/>
        <color rgb="FF000000"/>
        <rFont val="Calibri"/>
        <scheme val="minor"/>
      </rPr>
      <t xml:space="preserve">Amnesty International. </t>
    </r>
    <r>
      <rPr>
        <i/>
        <sz val="11"/>
        <color rgb="FF000000"/>
        <rFont val="Calibri"/>
        <scheme val="minor"/>
      </rPr>
      <t>Pakistan: “Cut Us Open and See That We Bleed Like Them”: Discrimination and Stigmatization of Sanitation Workers in Pakistan</t>
    </r>
    <r>
      <rPr>
        <sz val="11"/>
        <color rgb="FF000000"/>
        <rFont val="Calibri"/>
        <scheme val="minor"/>
      </rPr>
      <t xml:space="preserve">. July 29, 2025.[https://www.amnesty.org/en/documents/asa33/0120/2025/en/](https://www.amnesty.org/en/documents/asa33/0120/2025/en/?utm_source=chatgpt.com)
</t>
    </r>
  </si>
  <si>
    <t>Annual Report: Digital Rights Foundation</t>
  </si>
  <si>
    <t>Digital Rights Foundation</t>
  </si>
  <si>
    <t>https://digitalrightsfoundation.pk/wp-content/uploads/2025/05/DRF-Annual-Report-2024.pdf</t>
  </si>
  <si>
    <t>Annual Report hence captures a year of progress, resilience, and impact in our ongoing mission to create a safer, more inclusive digital landscape.</t>
  </si>
  <si>
    <t xml:space="preserve">Digital Rights Foundation. Digital Rights Foundation Annual Report 2024. May 2025. https://digitalrightsfoundation.pk/wp-content/uploads/2025/05/DRF-Annual-Report-2024.pdf.
</t>
  </si>
  <si>
    <t>PUB-06</t>
  </si>
  <si>
    <t>Gender Matters: A Manual by the Council of Europe</t>
  </si>
  <si>
    <t>Council of Europe</t>
  </si>
  <si>
    <t>https://rm.coe.int/gender-matters-a-manual-on-addressing-gender-based-violence-affecting-/16809e1c34</t>
  </si>
  <si>
    <t>Gender Matters is an educational manual published by the Council of Europe to help youth workers, educators, and trainers address gender-based violence (GBV). It provides theoretical concepts, legal frameworks, and practical non-formal learning exercises</t>
  </si>
  <si>
    <t>Pandea, Anca-Ruxandra, Dariusz Grzemny, and Ellie Keen. Gender Matters: A Manual on Addressing Gender-Based Violence Affecting Young People. 2nd ed. Strasbourg: Council of Europe, 2019. https://rm.coe.int/gender-matters-a-manual-on-addressing-gender-based-violence-affecting-/16809e1c34.</t>
  </si>
  <si>
    <t>PUB-07</t>
  </si>
  <si>
    <t>State of Human Rights in 2025</t>
  </si>
  <si>
    <t>Human Rights Commission of Pakistan</t>
  </si>
  <si>
    <t>https://hrcp-web.org/hrcpweb/wp-content/uploads/2020/09/2026-State-of-human-rights-in-2025-EN.pdf</t>
  </si>
  <si>
    <t>The report describes a grim year marked by a severe contraction of civic space, plunging judicial independence, rising militancy, and intense pressure on freedom of expression.</t>
  </si>
  <si>
    <t>Human Rights Commission of Pakistan. State of Human Rights in 2025. Edited by Farah Zia. Lahore: Human Rights Commission of Pakistan, 2026. https://hrcp-web.org/hrcpweb/wp-content/uploads/2020/09/2026-State-of-human-rights-in-2025-EN.pdf.</t>
  </si>
  <si>
    <t>PUB-08</t>
  </si>
  <si>
    <t>Human Rights Education and Pakistan</t>
  </si>
  <si>
    <t>Samson Salamat</t>
  </si>
  <si>
    <t>https://www.hurights.or.jp/archives/asia-pacific/section1/seven_2-2.pdf</t>
  </si>
  <si>
    <t>The article examines the role of human rights education in strengthening Pakistan’s human rights movement. It highlights challenges such as religious intolerance, discrimination, violence, and limited resources for activists. The article focuses on the Centre for Human Rights Education–Pakistan (CHRE) and its efforts to build activists’ knowledge, skills, and capacity through training and advocacy. It concludes that human rights education is essential for promoting democracy, equality, tolerance, and social change in Pakistan</t>
  </si>
  <si>
    <t>Salamat, Samson. “Human Rights Education and Pakistan.” Human Rights Education in Asia-Pacific 7 (2016): 141–160. https://www.hurights.or.jp/archives/asia-pacific/section1/seven_2-2.pdf.</t>
  </si>
  <si>
    <t>PUB-09</t>
  </si>
  <si>
    <t>Human Rights Education in Pakistan:
Transition to a Tolerant and Peaceful
Society</t>
  </si>
  <si>
    <t xml:space="preserve">Malik Hammad Ahmad and Irfan Nawaz  </t>
  </si>
  <si>
    <t>https://pjhc.nihcr.edu.pk/wp-content/uploads/2024/01/2-Human-Rights-Education-in-Pakistan-Transition-to-a-Tolerant-and-Peaceful-Society.pdf?utm_source=chatgpt.com</t>
  </si>
  <si>
    <t>The paper examines violent extremism in Pakistan and the role of human rights education, arguing that universities can help develop tolerance, peaceful coexistence, and resistance to extremist ideas.</t>
  </si>
  <si>
    <t>PUB-10</t>
  </si>
  <si>
    <t>Assessing Pakistan’s Compliance with Labor Conventions</t>
  </si>
  <si>
    <t>Justice Project Pakistan</t>
  </si>
  <si>
    <t>https://jpp.org.pk/wp-content/uploads/2023/06/Pakistan%E2%80%99s-Compliance-with-ILO-Conventions.pdf</t>
  </si>
  <si>
    <t>The report examines Pakistan’s compliance with International Labour Organization (ILO) conventions and identifies gaps in the protection of workers’ rights. It highlights issues including forced and child labour, discrimination, weak enforcement, and inadequate labour protections. The report calls for stronger laws, effective enforcement, and better institutional mechanisms to ensure workers’ rights in Pakistan.</t>
  </si>
  <si>
    <t>Justice Project Pakistan. Assessing Pakistan’s Compliance with Labour Conventions. Policy Brief. Lahore: Justice Project Pakistan, June 2023. https://jpp.org.pk/wp-content/uploads/2023/06/Pakistan%E2%80%99s-Compliance-with-ILO-Conventions.pdf.</t>
  </si>
  <si>
    <t>PUB-11</t>
  </si>
  <si>
    <t>Annual Report: Shirkat Gah</t>
  </si>
  <si>
    <t>Shirkat Gah</t>
  </si>
  <si>
    <t>https://shirkatgah.org/annual-report/</t>
  </si>
  <si>
    <t>The Shirkat Gah Annual Report 2024 highlights the organization’s efforts to promote gender equality, women’s rights, and social justice in Pakistan. It describes initiatives focused on empowering marginalized communities, preventing gender-based violence, strengthening women’s leadership, and advocating for legal and policy reforms. The report demonstrates Shirkat Gah’s continued role in advancing a more inclusive, peaceful, and gender-equal society.</t>
  </si>
  <si>
    <t>PUB-12</t>
  </si>
  <si>
    <t>The Process of Law Making by Parliament and Provincial Assemblies in Pakistan</t>
  </si>
  <si>
    <t>Muhammad Munir</t>
  </si>
  <si>
    <t>https://papers.ssrn.com/sol3/papers.cfm?abstract_id=3957263</t>
  </si>
  <si>
    <t>The paper examines the process of lawmaking in Pakistan at both federal and provincial levels. It explains procedures for passing ordinary laws, constitutional amendments, ordinances, and bills through Parliament and provincial assemblies. It also discusses the role of parliamentary standing committees and the constitutional limits on Parliament’s power to amend the Constitution.</t>
  </si>
  <si>
    <t>Munir, Muhammad. “The Process of Law Making by Parliament and Provincial Assemblies in Pakistan.” SSRN, November 5, 2021. https://papers.ssrn.com/sol3/papers.cfm?abstract_id=3957263.</t>
  </si>
  <si>
    <t>PUB-13</t>
  </si>
  <si>
    <t>National Strategic Framework for Transgender Persons Protection and Political Inclusion</t>
  </si>
  <si>
    <t>https://www.undp.org/pakistan/publications/national-strategic-framework-transgender-persons-protection-and-political-inclusion-pakistan</t>
  </si>
  <si>
    <t xml:space="preserve">The National Strategic Framework for Transgender Persons Protection and Political Inclusion in Pakistan provides a roadmap for promoting the rights, protection, and political participation of transgender persons. Developed by UNDP Pakistan in consultation with relevant institutions and transgender communities, the framework addresses barriers to identity documentation, voting, political participation, and representation. It emphasizes institutional cooperation, awareness, legal protection, and inclusive electoral processes to ensure that transgender persons can participate equally in Pakistan’s democratic system.
</t>
  </si>
  <si>
    <t>United Nations Development Programme Pakistan. National Strategic Framework for Transgender Persons Protection and Political Inclusion in Pakistan. December 5, 2023. UNDP publication page</t>
  </si>
  <si>
    <t>LEG-1</t>
  </si>
  <si>
    <t>National Housing Policy</t>
  </si>
  <si>
    <t>Ministry of Housing and Works</t>
  </si>
  <si>
    <t>https://mohw.gov.pk/SiteImage/Misc/files/NATIONAL%20HOUSING%20POLICY%202025.pdf</t>
  </si>
  <si>
    <t>The National Housing Policy 2025 of Pakistan presents a strategic framework for addressing the country’s housing challenges through affordable, inclusive, sustainable, and climate-resilient development. The policy focuses on improving access to land and housing finance, promoting low-cost and affordable housing, upgrading informal settlements, strengthening construction technologies, and improving urban planning. It also emphasizes public-private partnerships, institutional and legal reforms, and green, energy-efficient, and disaster-resilient housing. Overall, the policy seeks to create an enabling housing environment that improves access to adequate housing for low- and middle-income groups while supporting sustainable urban development.</t>
  </si>
  <si>
    <t>Government of Pakistan, Ministry of Housing and Works. National Housing Policy 2025. Draft, September 2025.</t>
  </si>
  <si>
    <t>LEG2</t>
  </si>
  <si>
    <t>The Prevention of Electronlc Crimes (Amendment) Act</t>
  </si>
  <si>
    <t>Ministry of Interior</t>
  </si>
  <si>
    <t>https://na.gov.pk/uploads/documents/6790dfa2228d1_696.pdf</t>
  </si>
  <si>
    <t>The Prevention of Electronic Crimes (Amendment) Bill, 2025 proposes significant changes to Pakistan’s Prevention of Electronic Crimes Act, 2016. Its main purpose is to establish a Social Media Protection and Regulatory Authority responsible for regulating social media platforms, addressing unlawful or offensive online content, and protecting users from online harm. The bill introduces mechanisms for platform enlistment, content removal or blocking, complaint handling, and regulation of social media services. It also provides for a Social Media Protection Tribunal and a Social Media Complaint Council to deal with disputes and complaints. Overall, the proposed amendments seek to strengthen Pakistan’s institutional framework for regulating online content and improving digital safety, while giving authorities broader powers over social media platforms.</t>
  </si>
  <si>
    <t>National Assembly of Pakistan. Prevention of Electronic Crimes (Amendment) Bill, 2025. Islamabad: National Assembly of Pakistan, 2025.</t>
  </si>
  <si>
    <t>LEG-3</t>
  </si>
  <si>
    <t>The Transgender Persons (Protection of Rights) Act</t>
  </si>
  <si>
    <t>Ministry of Human Rights</t>
  </si>
  <si>
    <t>https://mohr.gov.pk/SiteImage/Misc/files/1614147088_465.pdf</t>
  </si>
  <si>
    <t>The Transgender Persons (Protection of Rights) Act, 2018 is a Pakistani law designed to protect the rights and dignity of transgender persons and ensure their equal participation in society. The Act recognizes transgender persons’ right to self-perceived gender identity and provides legal protections against discrimination in education, employment, healthcare, and access to public services. It also addresses rights related to inheritance, voting, political participation, and access to identity documents. In addition, the Act calls for protection centers and safe houses and prohibits harassment and discrimination against transgender persons. Overall, the legislation establishes a legal framework for equality, protection, and social inclusion of transgender persons in Pakistan.</t>
  </si>
  <si>
    <t>Ministry of Human Rights, Government of Pakistan. The Transgender Persons (Protection of Rights) Act, 2018. Islamabad: Ministry of Human Rights, 2018.</t>
  </si>
  <si>
    <t>PUB-14</t>
  </si>
  <si>
    <t>Human Rights Due Diligence (HRDD) Guidebook for Responsible Business Conduct</t>
  </si>
  <si>
    <t>Pending approval by Comms</t>
  </si>
  <si>
    <t>Pending</t>
  </si>
  <si>
    <t>PUB-15</t>
  </si>
  <si>
    <t>Women at Work: Closing the Gap</t>
  </si>
  <si>
    <t>https://undp.sharepoint.com/:b:/s/DHLTeam/IQC64yACUa0JSJWMTf6rYvJ8AeBqxyXRXJMSw-XVoQ-sQ10?e=JtzF6S</t>
  </si>
  <si>
    <t>The report Women at Work: Closing the Gap, launched jointly by the European Union, the National Commission on the Status of Women (NCSW), and the United Nations Development Programme (UNDP), examines gender inequality within Pakistan’s private sector and proposes practical reforms to improve women’s economic participation. Despite progress in education and skills development, women’s labour force participation remains around 30 percent, while the gender pay gap exceeds 20 percent. Women remain disproportionately concentrated in low-paid, informal, insecure, and low-authority employment. Drawing on nationwide consultations, interviews, and an assessment of workplace policies and institutional frameworks, the report identifies major barriers to women’s entry, retention, and advancement, including workplace harassment, limited leadership opportunities, weak implementation of gender-responsive policies, and inadequate protections for informal workers. It recommends coordinated reforms in labour governance, workplace protection, leadership development, supply-chain accountability, worker infrastructure, entrepreneurship, and access to remedies. Overall, the report argues that advancing gender equality is essential not only to protecting women's rights but also to achieving inclusive economic growth and sustainable development in Pakistan.</t>
  </si>
  <si>
    <t>United Nations Development Programme Pakistan. “The European Union, NCSW and UNDP Launch Landmark Report on Gender Equality in Pakistan’s Private Sector.” June 11, 2026. UNDP Pakistan</t>
  </si>
  <si>
    <t>PUB-16</t>
  </si>
  <si>
    <t>At the Margins of Protection: Child Labour in Pakistan's Private Sector</t>
  </si>
  <si>
    <t>https://undp.sharepoint.com/:b:/s/DHLTeam/IQDijC1Kn_zKR5lZi8BlFhDXAdoLcT8OplVE4P2iUGW-1j4?e=hyCa8H</t>
  </si>
  <si>
    <t>At the Margins of Protection: Child Labor in Pakistan’s Private Sector examines the persistence of child labour within Pakistan’s private-sector economy, particularly in informal sectors and lower levels of supply chains where children remain largely outside formal protection and oversight. The report identifies poverty, limited access to education, weak enforcement of labour laws, fragmented data systems, inadequate labour inspection, and poor coordination between federal and provincial institutions as major factors contributing to child labour. It draws on legal and policy reviews, consultations across Pakistan, and interviews with relevant stakeholders. The report highlights that an estimated 8.6 million children are engaged in child labour in Pakistan and emphasizes the hazardous and hidden nature of much of this work. It calls for a coordinated, systems-based response involving stronger labour inspections, improved data systems, harmonized legal standards, education retention, social protection, livelihood support, and greater accountability of private-sector actors.</t>
  </si>
  <si>
    <t>National Commission on the Rights of Child and United Nations Development Programme. At the Margins of Protection: Child Labor in Pakistan’s Private Sector. Islamabad: National Commission on the Rights of Child, 2026.</t>
  </si>
  <si>
    <t>PUB-17</t>
  </si>
  <si>
    <t>Left Behind: The Human Cost of Enforced Dissapearences</t>
  </si>
  <si>
    <t>National Commission for Human Rights Pakistan</t>
  </si>
  <si>
    <t xml:space="preserve">https://nchr.gov.pk/wp-content/uploads/Disappearance-Report.pdf </t>
  </si>
  <si>
    <t>National Commission for Human Rights, Pakistan. Left Behind: The Human Cost of Enforced Disappearances. Islamabad: National Commission for Human Rights, 2026.</t>
  </si>
  <si>
    <t>The report, Left Behind: The Human Cost of Enforced Disappearances, examines the continuing human, social, economic, and legal consequences of enforced disappearances in Pakistan. Rather than focusing only on missing persons and institutional mechanisms, it centers the experiences of affected families, particularly women and children. Based on interviews, civil-society documentation, and official data, the report finds that disappearances create prolonged financial hardship, legal uncertainty, psychological distress, educational disruption, stigma, and social isolation. It also identifies weaknesses in Pakistan’s institutional and legal responses, including the absence of a comprehensive law criminalizing enforced disappearance and limited support for affected families. The report recommends legal recognition for missing persons, financial and psychosocial assistance, improved case tracking, stronger accountability, and ratification of the International Convention for the Protection of All Persons from Enforced Disappearance.</t>
  </si>
  <si>
    <t>National Commission for Human Rights, Pakistan</t>
  </si>
  <si>
    <t>PUB-19</t>
  </si>
  <si>
    <t>Caught in the Current: Fisherman Caught by Geopolitics and Marginality</t>
  </si>
  <si>
    <t xml:space="preserve">https://nchr.gov.pk/wp-content/uploads/2026/02/Fisherman-Report.pdf </t>
  </si>
  <si>
    <t>The National Commission for Human Rights (NCHR) report examines the prolonged detention of Indian and Pakistani fishermen who unintentionally cross the poorly demarcated maritime boundary near Sir Creek. It explains how poverty, lack of GPS/navigation equipment, harsh sea conditions, and the unresolved India–Pakistan boundary dispute contribute to these arrests. Detainees often remain imprisoned even after completing their sentences because of delays in nationality verification, consular access, and repatriation. The report highlights NCHR’s intervention in 2023, which helped secure the repatriation of more than 650 Indian fishermen, contributing to 2,661 repatriations since 2014. It recommends reviving the India–Pakistan Joint Judicial Committee, creating a public database of foreign prisoners, establishing fixed repatriation procedures, and assigning government focal persons to handle cross-border detainee cases.</t>
  </si>
  <si>
    <t>National Commission for Human Rights Pakistan. Fisherman Report. Islamabad: National Commission for Human Rights Pakistan, 2026.</t>
  </si>
  <si>
    <t>PUB-20</t>
  </si>
  <si>
    <t>Unveiling Exploitation and Abuse in the Brick Kilns of Punjab</t>
  </si>
  <si>
    <t>NO</t>
  </si>
  <si>
    <t xml:space="preserve">https://nchr.gov.pk/wp-content/uploads/2025/08/Bonded-Labor-Report.pdf </t>
  </si>
  <si>
    <t>The National Commission for Human Rights (NCHR) report, Unveiling Exploitation and Abuse in the Brick Kilns of Punjab, examines the continued use of bonded labour in Punjab’s brick-kiln industry. It documents debt bondage, extremely low wages, lack of written contracts and social protection, unsafe working conditions, poor housing and sanitation, and serious abuses against workers. Women face additional risks including sexual harassment, forced marriage, and gender-based violence, while children are also affected by the cycle of bonded labour. The study draws on research in Faisalabad and Kasur, including surveys of 200 workers and interviews with victims. It identifies weak enforcement of labour laws, particularly ineffective District Vigilance Committees, as a major reason bonded labour persists. NCHR recommends stronger labour inspections and enforcement, gender-sensitive monitoring, better social protection, rehabilitation for rescued workers, improved complaint systems, and more ethical and transparent brick-kiln supply chains.</t>
  </si>
  <si>
    <t>National Commission for Human Rights Pakistan. Unveiling Exploitation and Abuse in the Brick Kilns of Punjab. Islamabad: National Commission for Human Rights Pakistan, 2025. Published August 26, 2025.</t>
  </si>
  <si>
    <t>PUB-21</t>
  </si>
  <si>
    <t>Situation Analysis of Child Labour in Punjab</t>
  </si>
  <si>
    <t>National Commission for Human Rights Pakistan. Situation Analysis of Child Labor in Punjab. Islamabad: National Commission for Human Rights Pakistan, 2024.</t>
  </si>
  <si>
    <t xml:space="preserve">https://nchr.gov.pk/wp-content/uploads/2024/04/situation-analysis-of-child-labor-in-punjab.pdf </t>
  </si>
  <si>
    <t>The National Commission for Human Rights (NCHR) report, Situation Analysis of Child Labor in Punjab, examines the scale, causes, and forms of child labour in Punjab, as well as the legal and policy framework intended to protect children. It identifies poverty, lack of access to education, social and economic pressures, and weak enforcement of labour laws as major factors pushing children into work. The report highlights the vulnerability of children working in sectors such as brick kilns, agriculture, domestic work, and manufacturing, where they may face hazardous conditions, exploitation, abuse, and exclusion from education. It calls for stronger enforcement of child-labour laws, better coordination among government institutions and other stakeholders, improved protection mechanisms, and policies that address the underlying socio-economic causes of child labour.</t>
  </si>
  <si>
    <t>PUB-22</t>
  </si>
  <si>
    <t>Gender Perspecives on the National Climate Change Policy</t>
  </si>
  <si>
    <t>Khawar Mumtaz, Salman Zaidi, Urooj Obaid, and Yasmeen Zaidi. Gender Perspectives on the National Climate Change Policy. Islamabad: Civil Society Coalition for Climate Change, 2018.</t>
  </si>
  <si>
    <t>Khawar Mumtaz, Salman Zaidi, Urooj Obaid, and Yasmeen Zaidi</t>
  </si>
  <si>
    <t>National Commission on the Status of Women, Centre for Gender and Policy Studies, Civil Society Coalition for Climate Change and the European Union</t>
  </si>
  <si>
    <t>https://www.ncsw.gov.pk/SiteImage/Downloads/Gender%20Prespecticves%20on%20the%20National%20Climate%20Change%20Policy.pdf</t>
  </si>
  <si>
    <t>Gender Perspectives on the National Climate Change Policy examines Pakistan’s climate change policies from a gender perspective. It highlights how climate change disproportionately affects women, particularly due to their roles in agriculture, water management, household responsibilities, and care work. The report identifies gaps in Pakistan’s National Climate Change Policy regarding women’s participation and gender equality and recommends integrating gender considerations into climate planning, decision-making, adaptation, and disaster-risk management. Overall, it argues that effective climate policy in Pakistan requires women’s meaningful participation and gender-responsive approaches.</t>
  </si>
  <si>
    <t>PUB-23</t>
  </si>
  <si>
    <t>National Commission on the Status of Women. Gender Parity Report-ICT. Islamabad: National Commission on the Status of Women, 2025.</t>
  </si>
  <si>
    <t>Gender Parity Report- ICT</t>
  </si>
  <si>
    <t>National Commission on the Status of Women</t>
  </si>
  <si>
    <t xml:space="preserve">https://drive.google.com/file/d/1St53ZGcITAjMqvz7kzfZvJhVLjfo8m48/view </t>
  </si>
  <si>
    <t>Gender Parity Report-ICT examines the status of gender equality in Islamabad Capital Territory (ICT). It assesses women’s participation and representation in areas such as education, employment, health, political participation, and decision-making. The report identifies disparities between women and men and highlights barriers that limit women’s opportunities. It recommends stronger policies, institutional reforms, and gender-responsive measures to improve women’s participation and achieve greater gender parity in ICT.</t>
  </si>
  <si>
    <t>PUB-24</t>
  </si>
  <si>
    <t>Rural Women in Pakistan Status Report</t>
  </si>
  <si>
    <t>Yasmin Zaidi and Salman Farooq</t>
  </si>
  <si>
    <t>National Commisison on the Status of Women and Centre for Gender and Policy Studies</t>
  </si>
  <si>
    <t>https://www.ncsw.gov.pk/SiteImage/Downloads/Rural%20Women%20in%20Pakistan%20Status%20Report%202018.pdf</t>
  </si>
  <si>
    <t>Rural Women in Pakistan: Status Report 2018 provides a comprehensive assessment of the social and economic conditions of rural women in Pakistan. It examines women’s roles in agriculture, employment, education, health, unpaid care work, access to resources, and decision-making. The report highlights that rural women make major contributions to household and agricultural economies but remain concentrated in low-paid, informal, and vulnerable work. It also identifies barriers such as limited access to education, healthcare, financial resources, technology, and political participation. The report recommends stronger gender-responsive policies, better data, economic opportunities, and institutional support to improve the wellbeing and empowerment of rural women.</t>
  </si>
  <si>
    <t>Yasmin Zaidi and Salman Farooq. Rural Women in Pakistan: Status Report 2018. Islamabad: Centre of Gender and Policy Studies, 2018.</t>
  </si>
  <si>
    <t>PUB-25</t>
  </si>
  <si>
    <t>PUB-26</t>
  </si>
  <si>
    <t>Costing Study on Child Marriage in Pakistan</t>
  </si>
  <si>
    <t xml:space="preserve">https://www.ncsw.gov.pk/SiteImage/Downloads/Costing%20study%20of%20child%20marriage%20in%20Pakistan%20unw-ncsw%20costing%20study%20kp-punjab%20final.pdf </t>
  </si>
  <si>
    <t>Faisal Bari, Ahsan Zia Farooqui, Salman Khan, Maryam Khan, and Anam Kuraishi</t>
  </si>
  <si>
    <t xml:space="preserve">Faisal Bari, Ahsan Zia Farooqui, Salman Khan, Maryam Khan, and Anam Kuraishi. Costing Study on Child Marriage in Pakistan: A Report on Punjab and Khyber Pakhtunkhwa 2020: Child Brides—The Cost We Bear. Islamabad: National Commission on the Status of Women and UN Women Pakistan, 2020.  </t>
  </si>
  <si>
    <t>This study examines the social and economic costs of child marriage in Punjab and Khyber Pakhtunkhwa (KP). Based on research in 10 districts, it investigates how child marriage affects girls’ education, health, employment and labour-force participation, fertility, child mortality, decision-making, and exposure to domestic violence. The report shows that child marriage creates significant private and public economic costs, contributes to poverty and inequality, and reduces women’s opportunities for education and economic participation. It aims to provide evidence for policy reform and stronger measures to prevent and eliminate child marriage in Pakistan.</t>
  </si>
  <si>
    <t>National Commission on the Status of Women and United Nations Women, Pakistan</t>
  </si>
  <si>
    <t>The Evolution of the Law of Occupation</t>
  </si>
  <si>
    <t>Nimra Mansoor</t>
  </si>
  <si>
    <t>Research Society of International Law</t>
  </si>
  <si>
    <t xml:space="preserve">https://rsilpak.org/wp-content/uploads/2023/07/The-Evolution-of-the-Law-of-Occupation.pdf </t>
  </si>
  <si>
    <t>Mansoor's report examines how the international law of occupation developed from the nineteenth century to the present. It traces the emergence of the principle that an occupying power does not acquire sovereignty over occupied territory and must generally preserve existing laws and institutions. The report highlights the Hague Regulations of 1899 and 1907 and the Fourth Geneva Convention of 1949 as major stages in the development of the legal framework.</t>
  </si>
  <si>
    <t>Mansoor, Nimra. The Evolution of the Law of Occupation. Supervised by Ayesha Malik. Research Society of International Law, Pakistan, 2023.</t>
  </si>
  <si>
    <t>PUB-27</t>
  </si>
  <si>
    <t>Loss and Damage: A Perspective from Pakistan</t>
  </si>
  <si>
    <t>Raas Nabeel</t>
  </si>
  <si>
    <t xml:space="preserve">https://rsilpak.org/wp-content/uploads/2023/08/Loss-and-Damage-A-Perspective-from-Pakistan.pdf </t>
  </si>
  <si>
    <t>Thepolicy  brief argues that Pakistan's experience demonstrates the urgent need for an international loss-and-damage financing mechanism that provides vulnerable developing countries with the resources needed to prevent, respond to, and recover from climate-related disasters.</t>
  </si>
  <si>
    <t>Nabeel, Raas. Loss and Damage: A Perspective from Pakistan. Supervised by Maha Husain. Islamabad: Research Society of International Law, Pakistan, 2022.</t>
  </si>
  <si>
    <t>PUB-28</t>
  </si>
  <si>
    <t>Reforming the Global Health Law Regime in light of COVID-19</t>
  </si>
  <si>
    <t>Hira Arif Riar and Noor Fatima</t>
  </si>
  <si>
    <t xml:space="preserve">https://rsilpak.org/wp-content/uploads/2020/09/Global-Health-Law-Paper.pdf </t>
  </si>
  <si>
    <t>The paper examines whether the existing global health law framework was adequate to deal with COVID-19 and identifies weaknesses in the international system for responding to pandemics. It focuses particularly on the powers of the World Health Organization (WHO) and the International Health Regulations (2005).</t>
  </si>
  <si>
    <t xml:space="preserve">Hira Arif Riar, and Noor Fatima. The COVID-19 Law &amp; Policy Challenge: Reforming the Global Health Law Regime in Light of COVID-19. Supervised by Jamal Aziz and edited by Ayesha Malik. Research Society of International Law, Pakistan, 2020.  </t>
  </si>
  <si>
    <t>PUB-29</t>
  </si>
  <si>
    <t>Pakistan's International Human Rights Obligations: Training Module for Capacity Building</t>
  </si>
  <si>
    <t>Saad-ur-Rehman Khan and Imaan Hazir Mazari</t>
  </si>
  <si>
    <t xml:space="preserve">https://rsilpak.org/wp-content/uploads/2019/01/Pakistans-International-Human-Rights-Obligations-Training-Module-for-Capacity-Building-of-Government-Officials.pdf </t>
  </si>
  <si>
    <t>This 258-page training module provides a comprehensive introduction to Pakistan’s obligations under international human rights law and is designed to build the capacity of government officials at the federal and provincial levels.</t>
  </si>
  <si>
    <t>Research Society of International Law, Pakistan. Pakistan’s International Human Rights Obligations: Training Module for Capacity Building of Government Officials. Islamabad: Research Society of International Law, 2016.</t>
  </si>
  <si>
    <t>PUB-30</t>
  </si>
  <si>
    <t>Understanding Global Sanctions: Categories, Application and Impact</t>
  </si>
  <si>
    <t xml:space="preserve">https://rsilpak.org/wp-content/uploads/2022/07/Sanctions-Designed.pdf </t>
  </si>
  <si>
    <t>Research Society of International Law. Understanding Global Sanctions: Categories, Application and Impact. Islamabad: Research Society of International Law, Global Governance Initiative, 2022.</t>
  </si>
  <si>
    <t>The brief explains international sanctions, their different types, and how they are used to influence states and individuals without military force. It focuses on the growing use of targeted and secondary sanctions, particularly by the United States, and examines their effects on countries such as Pakistan. It also highlights the humanitarian and economic consequences of sanctions, arguing that sanctions should be carefully designed to minimize harm to civilians.</t>
  </si>
  <si>
    <t>PUB-31</t>
  </si>
  <si>
    <t>State of Human Rights in 2024</t>
  </si>
  <si>
    <t xml:space="preserve">https://hrcp-web.org/hrcpweb/wp-content/uploads/2020/09/2025-State-of-Human-Rights-in-2024-REV.pdf </t>
  </si>
  <si>
    <t>Human Rights Commission of Pakistan. State of Human Rights in 2024. Lahore: Human Rights Commission of Pakistan, 2025.</t>
  </si>
  <si>
    <t>The report examines the state of human rights in Pakistan during 2024. It highlights concerns including weakening democracy and rule of law, disputed elections, restrictions on freedom of expression, internet shutdowns, enforced disappearances, extrajudicial killings, and increasing militancy. It also documents discrimination and violence affecting women, children, religious minorities, transgender persons, journalists, and workers, as well as human-rights impacts from climate-related disasters. Overall, HRCP argues that Pakistan needs stronger democratic institutions, accountability, civic freedoms, and protection of fundamental rights.</t>
  </si>
  <si>
    <t>PUB-32</t>
  </si>
  <si>
    <t>Deaths in Police Custody in Lahore</t>
  </si>
  <si>
    <t xml:space="preserve">https://hrcp-web.org/hrcpweb/wp-content/uploads/2026/08/2026-Deaths-in-police-custody-in-Lahore.pdf </t>
  </si>
  <si>
    <t>Human Rights Commission of Pakistan. Deaths in Police Custody in Lahore: An HRCP Fact-Finding Report. August 2026.</t>
  </si>
  <si>
    <t>This report investigates the deaths of two women, Amina and Anmol, in police custody at Lahore’s Township Police Station in August 2026. It examines conflicting accounts of their detention and deaths, allegations of torture and ill-treatment, and failures in custodial safeguards. The report highlights the need for police accountability, independent investigation, and stronger protections against custodial abuse.</t>
  </si>
  <si>
    <t>PUB-33</t>
  </si>
  <si>
    <t>Displaced by Conflict: The Humanitarian Crisis in Tirah Valley</t>
  </si>
  <si>
    <t xml:space="preserve">https://hrcp-web.org/hrcpweb/wp-content/uploads/2026/07/2026-Displaced-by-conflict.pdf </t>
  </si>
  <si>
    <t>This report examines the humanitarian crisis caused by the displacement of residents from Tirah Valley, District Khyber, amid worsening insecurity and militant activity. HRCP documents the hardships faced by displaced families, including deaths, inadequate shelter and healthcare, disrupted education and livelihoods, and problems with registration and compensation. It calls for safe and dignified return, accountability for human rights violations, improved humanitarian assistance, and long-term rehabilitation and peacebuilding.</t>
  </si>
  <si>
    <t>Human Rights Commission of Pakistan. Displaced by Conflict: The Humanitarian Crisis in Tirah Valley: An HRCP Fact-Finding Report. July 2026.</t>
  </si>
  <si>
    <t>PUB-34</t>
  </si>
  <si>
    <t>PUB-35</t>
  </si>
  <si>
    <t>PUB-36</t>
  </si>
  <si>
    <t>Beyond the Courts: Analysing alternative dispute resolution in Khyber Pakhtunkhwa</t>
  </si>
  <si>
    <t xml:space="preserve">https://hrcp-web.org/hrcpweb/wp-content/uploads/2020/09/2025-Beyond-the-courts.pdf </t>
  </si>
  <si>
    <t>Beyond the Courts examines the implementation of alternative dispute resolution (ADR) in Khyber Pakhtunkhwa under the Alternative Dispute Resolution Act 2020. The report assesses how ADR committees handle civil, criminal, gender-related, and minority disputes, with particular attention to the participation and legal position of women and religious minorities. It identifies gaps in implementation and access to justice and discusses how informal dispute-resolution mechanisms can affect vulnerable groups.</t>
  </si>
  <si>
    <t>Human Rights Commission of Pakistan. Beyond the Courts: Analysing Alternative Dispute Resolution in Khyber Pakhtunkhwa. 2025.</t>
  </si>
  <si>
    <t>Unequal Claims: Land Rights in Cholistan</t>
  </si>
  <si>
    <t>Urdu</t>
  </si>
  <si>
    <t xml:space="preserve">https://hrcp-web.org/hrcpweb/wp-content/uploads/2020/09/2025-Unequal-claims-UR.pdf </t>
  </si>
  <si>
    <t>Unequal Claims: Land Rights in Cholistan examines land rights and land-allotment schemes in the Cholistan region of Punjab. The HRCP fact-finding report highlights unequal access to land, disputes over ownership and allocation, and the impact of government policies on local communities. It raises concerns about transparency, displacement, livelihoods, and the protection of residents’ land rights.</t>
  </si>
  <si>
    <t>Human Rights Commission of Pakistan. Unequal Claims: Land Rights in Cholistan: An HRCP Fact-Finding Report. 2025.</t>
  </si>
  <si>
    <t>Illegal Construction and Environmental Degradation in the Margalla Hills National Park</t>
  </si>
  <si>
    <t xml:space="preserve">https://hrcp-web.org/hrcpweb/wp-content/uploads/2020/09/2025-Margalla-Hills-National-Park.pdf </t>
  </si>
  <si>
    <t>This HRCP fact-finding report examines illegal construction and environmental degradation in Margalla Hills National Park (MHNP), Islamabad. It highlights deforestation, habitat destruction, commercial encroachments, and conflicts between the Islamabad Wildlife Management Board (IWMB) and the Capital Development Authority (CDA). The report recommends clearer park boundaries, stronger enforcement, institutional coordination, environmental assessments, and greater protection of local communities and biodiversity.</t>
  </si>
  <si>
    <t>Human Rights Commission of Pakistan. Illegal Construction and Environmental Degradation in the Margalla Hills National Park: An HRCP Fact-Finding Report. April 2025.</t>
  </si>
  <si>
    <t>Hidden in Plain Sight: A study of online child sexual exploitation in Pakistan</t>
  </si>
  <si>
    <t>Fatima Razzaq</t>
  </si>
  <si>
    <t xml:space="preserve">https://hrcp-web.org/hrcpweb/wp-content/uploads/2026/08/2026-Hidden-in-plain-sight.pdf </t>
  </si>
  <si>
    <t>Fatima Razzaq. Hidden in Plain Sight: A Study of Online Child Sexual Exploitation in Pakistan. Lahore: Human Rights Commission of Pakistan, 2026.</t>
  </si>
  <si>
    <t>The report examines online child sexual exploitation and abuse (OCSEA) in Pakistan, using the Muzaffargarh case as a key example. It highlights how children are groomed, exploited, recorded, and abused through digital platforms, while weak laws, limited data, poor institutional coordination, and inadequate victim protection allow the problem to persist.</t>
  </si>
  <si>
    <t>PUB-37</t>
  </si>
  <si>
    <t>PUB-38</t>
  </si>
  <si>
    <t>The Promise of Article 9A: Bridging constitutional rights and environmental governance</t>
  </si>
  <si>
    <t>Fahad Malik</t>
  </si>
  <si>
    <t xml:space="preserve">https://hrcp-web.org/hrcpweb/wp-content/uploads/2020/09/2025-The-promise-of-Article-9A.pdf </t>
  </si>
  <si>
    <t>Malik, Fahad. The Promise of Article 9A: Bridging Constitutional Rights and Environmental Governance. Lahore: Human Rights Commission of Pakistan, 2025.</t>
  </si>
  <si>
    <t>This policy paper analyzes the constitutional recognition of environmental rights in Pakistan and the significance of Article 9A. It argues that the new fundamental right provides a stronger legal basis for addressing climate change, pollution, environmental degradation, and weak enforcement, while calling for effective action by state institutions.</t>
  </si>
  <si>
    <t>PUB-39</t>
  </si>
  <si>
    <t>Streets of Fear: Freedom of Religion or Belief in 2024/25</t>
  </si>
  <si>
    <t xml:space="preserve">https://hrcp-web.org/hrcpweb/wp-content/uploads/2020/09/2025-Streets-of-fear-UR.pdf </t>
  </si>
  <si>
    <t>The report examines the state of religious freedom and belief in Pakistan in 2024–25. It documents violence, discrimination, forced conversions, blasphemy-related cases, attacks on religious minorities and places of worship, and weaknesses in state protection.</t>
  </si>
  <si>
    <t>Human Rights Commission of Pakistan. Streets of Fear: Freedom of Religion or Belief in 2024/25. Lahore: Human Rights Commission of Pakistan, 2025.</t>
  </si>
  <si>
    <t>PUB-40</t>
  </si>
  <si>
    <t>The Ailing Prisoner: Access to Healthcare in Pakistan’s Prisons</t>
  </si>
  <si>
    <t xml:space="preserve">https://hrcp-web.org/hrcpweb/wp-content/uploads/2020/09/2023-The-Ailing-Prisoner-Access-to-Healthcare-in-Pakistans-Prisons-UR.pdf </t>
  </si>
  <si>
    <t>Saeed, Usman. The Ailing Prisoner: Access to Healthcare in Pakistan’s Prisons. Human Rights Commission of Pakistan, 2023.</t>
  </si>
  <si>
    <t>The report examines healthcare in Pakistan’s prisons and finds serious problems including overcrowding, inadequate medical staff and facilities, shortages of medicines, delayed hospital treatment, infectious diseases, and limited mental-health care. It argues that prison healthcare needs major reforms to meet Pakistan’s legal obligations and international human-rights standards.</t>
  </si>
  <si>
    <t>Usman Saeed</t>
  </si>
  <si>
    <t>PUB-41</t>
  </si>
  <si>
    <t>Modern Slavery: Trafficking in Women and Girls in Pakistan</t>
  </si>
  <si>
    <t>Dr. Farhan Navid Yousaf</t>
  </si>
  <si>
    <t xml:space="preserve">https://hrcp-web.org/hrcpweb/wp-content/uploads/2020/09/2022-Modern-slavery-1.pdf </t>
  </si>
  <si>
    <t>Modern Slavery: Trafficking in Women and Girls in Pakistan examines human trafficking as a form of modern slavery in Pakistan, with particular attention to women and girls. The report identifies Pakistan as a source, transit, and destination country for trafficking and highlights forced labour, domestic servitude, sexual exploitation, forced marriage, forced begging, and bonded labour. The study argues that poverty, unemployment, gender inequality, lack of awareness, and weak enforcement of anti-trafficking laws increase vulnerability to trafficking. It draws on interviews with law-enforcement agencies, government departments, NGOs, international organizations, and trafficking survivors. The report concludes that Pakistan needs better data collection, stronger law-enforcement capacity, improved coordination between institutions, and more effective implementation of existing laws.</t>
  </si>
  <si>
    <t>Yousaf, Farhan Navid. Modern Slavery: Trafficking in Women and Girls in Pakistan. Lahore: Human Rights Commission of Pakistan, 2022.</t>
  </si>
  <si>
    <t>PUB-42</t>
  </si>
  <si>
    <t>The Punjab Defamation Act (PDA) 2024</t>
  </si>
  <si>
    <t xml:space="preserve">https://hrcp-web.org/hrcpweb/wp-content/uploads/2020/09/2025-LWC09-Punjab-Defamation-Act-2024.pdf </t>
  </si>
  <si>
    <t>Human Rights Commission of Pakistan. Punjab Defamation Act 2024. Legislation Watch Cell, Report 2025-01. February 2025.</t>
  </si>
  <si>
    <t>The report critically examines the Punjab Defamation Act 2024, focusing on its implications for freedom of expression, press freedom, fair trial rights, and democratic accountability. HRCP argues that the Act has an excessively broad scope because it extends the concept of broadcasting to social-media platforms and potentially treats bloggers, vloggers, and ordinary social-media users who create news content as journalists. The report also highlights concerns about the Act's vague definitions, severe financial penalties, procedural safeguards, and special tribunals. It notes that damages can begin at PKR 3 million and potentially reach PKR 30 million in punitive damages, alongside measures such as apologies and blocking or suspension of social-media accounts. Overall, HRCP concludes that the Act risks creating a chilling effect on journalism and public criticism, particularly criticism of public officials. The report records that the Act was challenged before the Lahore High Court on constitutional grounds, including freedom of speech under Article 19 and the right to fair trial under Article 10-A.</t>
  </si>
  <si>
    <t>Peaceful Assembly and Public Order Act 2024</t>
  </si>
  <si>
    <t>PUB-43</t>
  </si>
  <si>
    <t xml:space="preserve">https://hrcp-web.org/hrcpweb/wp-content/uploads/2020/09/2024-LWC08-Peaceful-Assembly-and-Public-Order-Act-2024.pdf </t>
  </si>
  <si>
    <t>The HRCP report examines the Peaceful Assembly and Public Order Act 2024 and argues that it places excessive restrictions on the constitutional right to peaceful assembly. It highlights concerns about prior permission requirements, restrictions on protest locations, broad powers to ban assemblies, and harsh penalties for violations. HRCP concludes that the Act could limit peaceful protest and freedom of expression and recommends amendments to better protect the right to peaceful assembly while maintaining public order.</t>
  </si>
  <si>
    <t>Human Rights Commission of Pakistan. Peaceful Assembly and Public Order Act 2024. Legislation Watch Cell, Report 2024-03. 2024.</t>
  </si>
  <si>
    <t>PUB-44</t>
  </si>
  <si>
    <t>Zubair Torwali</t>
  </si>
  <si>
    <t xml:space="preserve">https://hrcp-web.org/hrcpweb/wp-content/uploads/2020/09/2024-Internal-colonization-in-northern-Pakistan.pdf </t>
  </si>
  <si>
    <t>The study examines internal colonialism in northern Pakistan, particularly in upper Khyber Pakhtunkhwa and Gilgit-Baltistan. Torwali argues that indigenous communities have experienced political, cultural, and linguistic marginalization, resulting in the weakening of local languages, identities, and cultural rights. The study also discusses assimilation, loss of indigenous culture, fragmented political structures, and the situation of Gilgit-Baltistan. It calls for greater recognition and protection of the region's linguistic, cultural, and political rights.</t>
  </si>
  <si>
    <t>Torwali, Zubair. Internal Colonization in Northern Pakistan: The Impact on Cultural Rights. Human Rights Commission of Pakistan, 2024.</t>
  </si>
  <si>
    <t>A Culture of Hate Mongering: Freedom of Religion or Belief in 2022/23</t>
  </si>
  <si>
    <t>PUB-45</t>
  </si>
  <si>
    <t>Rabia Mehmood</t>
  </si>
  <si>
    <t xml:space="preserve">https://hrcp-web.org/hrcpweb/wp-content/uploads/2020/09/2024-A-culture-of-hate-mongering-EN.pdf </t>
  </si>
  <si>
    <t>The report examines the state of freedom of religion or belief in Pakistan during July 2022–June 2023. It documents blasphemy-related cases, forced conversions, attacks on religious minorities and places of worship, mob violence, hate speech, and discrimination against Ahmadis and other minority groups. The report argues that religious intolerance and the misuse of religion-related laws have contributed to violence and restrictions on religious freedom. It calls for stronger protection of religious minorities, accountability for perpetrators, and reforms to laws and policies that enable discrimination and persecution.</t>
  </si>
  <si>
    <t>Mehmood, Rabia. A Culture of Hate-Mongering: Freedom of Religion or Belief in 2022/23. Human Rights Commission of Pakistan, 2024.</t>
  </si>
  <si>
    <t>PUB-46</t>
  </si>
  <si>
    <t>Who Belongs? The Foreigners Act 1946 and Pakistan Citizenship Act 1951</t>
  </si>
  <si>
    <t>Fatima Bokhari</t>
  </si>
  <si>
    <t xml:space="preserve">https://hrcp-web.org/hrcpweb/wp-content/uploads/2020/09/2024-Who-belongs.pdf </t>
  </si>
  <si>
    <t>The document reviews Pakistan's Foreigners Act 1946 and Pakistan Citizenship Act 1951, focusing on gaps in the protection of refugees, citizenship rights, and stateless persons. It argues that Pakistani law largely divides people into citizens and foreigners without providing an adequate legal framework for refugees. It also examines birthright citizenship, citizenship through marriage, detention, deportation, and government powers, highlighting discriminatory provisions and inconsistent court interpretations.</t>
  </si>
  <si>
    <t>Bokhari, Fatima. Who Belongs? The Foreigners Act 1946 and Pakistan Citizenship Act 1951: A Legislative Review. Human Rights Commission of Pakistan, 2024.</t>
  </si>
  <si>
    <t>South Asia</t>
  </si>
  <si>
    <t>Resoruce Type</t>
  </si>
  <si>
    <t>Global Region</t>
  </si>
  <si>
    <t xml:space="preserve">Year </t>
  </si>
  <si>
    <t>Policy Briefs &amp; Reports</t>
  </si>
  <si>
    <t>Guidelines &amp; Toolkits</t>
  </si>
  <si>
    <t>National Legislation &amp; Regulations</t>
  </si>
  <si>
    <t>Academic Papers &amp; Research Studies</t>
  </si>
  <si>
    <t>Europe</t>
  </si>
  <si>
    <t>Global/International</t>
  </si>
  <si>
    <t xml:space="preserve">Health, Bioethics &amp; Medical Ethics </t>
  </si>
  <si>
    <t>Child Rights</t>
  </si>
  <si>
    <t>Digital Rights &amp; Artificial Intelligence</t>
  </si>
  <si>
    <t>Human Rights Education</t>
  </si>
  <si>
    <t>Economic, Social &amp; Cultural Rights</t>
  </si>
  <si>
    <t>Labour Rights</t>
  </si>
  <si>
    <t xml:space="preserve"> Gender Equality</t>
  </si>
  <si>
    <t>Business &amp; Human Rights</t>
  </si>
  <si>
    <t>Environment &amp; Climate Justice</t>
  </si>
  <si>
    <t>International Human Rights Systems</t>
  </si>
  <si>
    <t xml:space="preserve">Civil and Polictical Rights </t>
  </si>
  <si>
    <t>Civil and Political Rights</t>
  </si>
  <si>
    <t>Minority Rights &amp; Racial Discrimination</t>
  </si>
  <si>
    <t>Civil &amp; Political Rights</t>
  </si>
  <si>
    <t>Environmental &amp; Climate Justice</t>
  </si>
  <si>
    <t>Minorities &amp; Racial Discrimination</t>
  </si>
  <si>
    <t>Healthcare, Bioethics &amp; Medical Ethics</t>
  </si>
  <si>
    <t>Internal Colonization in Northern Pakistan: The Impact on Cultural Rights</t>
  </si>
  <si>
    <t>Economic, Social &amp; Cultural Rights/ Human Rights Education</t>
  </si>
  <si>
    <t>Environment &amp; Climate Justice/ Gender Equality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</si>
</sst>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Segoe UI"/>
      <family val="2"/>
    </font>
    <font>
      <b/>
      <sz val="11"/>
      <color theme="0"/>
      <name val="Calibri"/>
      <family val="2"/>
      <scheme val="minor"/>
    </font>
    <font>
      <b/>
      <sz val="11"/>
      <color theme="1"/>
      <name val="Calibri"/>
      <family val="2"/>
      <scheme val="minor"/>
    </font>
    <font>
      <sz val="11"/>
      <name val="Calibri"/>
      <family val="2"/>
      <scheme val="minor"/>
    </font>
    <font>
      <u/>
      <sz val="11"/>
      <color theme="10"/>
      <name val="Calibri"/>
      <family val="2"/>
      <scheme val="minor"/>
    </font>
    <font>
      <b/>
      <sz val="10"/>
      <color theme="1"/>
      <name val="Calibri"/>
      <family val="2"/>
      <scheme val="minor"/>
    </font>
    <font>
      <b/>
      <sz val="12"/>
      <color theme="0"/>
      <name val="Calibri"/>
      <family val="2"/>
      <scheme val="minor"/>
    </font>
    <font>
      <sz val="11"/>
      <color rgb="FF000000"/>
      <name val="Calibri"/>
      <scheme val="minor"/>
    </font>
    <font>
      <i/>
      <sz val="11"/>
      <color rgb="FF000000"/>
      <name val="Calibri"/>
      <scheme val="minor"/>
    </font>
  </fonts>
  <fills count="13">
    <fill>
      <patternFill patternType="none"/>
    </fill>
    <fill>
      <patternFill patternType="gray125"/>
    </fill>
    <fill>
      <patternFill patternType="solid">
        <fgColor theme="8"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bgColor indexed="64"/>
      </patternFill>
    </fill>
    <fill>
      <patternFill patternType="solid">
        <fgColor them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FFFF00"/>
        <bgColor indexed="64"/>
      </patternFill>
    </fill>
  </fills>
  <borders count="17">
    <border>
      <left/>
      <right/>
      <top/>
      <bottom/>
      <diagonal/>
    </border>
    <border>
      <left style="medium">
        <color rgb="FFE6E6E6"/>
      </left>
      <right style="medium">
        <color rgb="FFE6E6E6"/>
      </right>
      <top style="medium">
        <color rgb="FFE6E6E6"/>
      </top>
      <bottom style="medium">
        <color rgb="FFE6E6E6"/>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rgb="FFE6E6E6"/>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rgb="FFBFBFBF"/>
      </left>
      <right style="thin">
        <color rgb="FFBFBFBF"/>
      </right>
      <top style="thin">
        <color rgb="FFBFBFBF"/>
      </top>
      <bottom style="thin">
        <color rgb="FFBFBFBF"/>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0" fillId="2" borderId="0" xfId="0" applyFill="1" applyAlignment="1">
      <alignment wrapText="1"/>
    </xf>
    <xf numFmtId="0" fontId="1" fillId="3" borderId="1" xfId="0" applyFont="1" applyFill="1" applyBorder="1" applyAlignment="1">
      <alignment vertical="center" wrapText="1"/>
    </xf>
    <xf numFmtId="0" fontId="1" fillId="4" borderId="1" xfId="0" applyFont="1" applyFill="1" applyBorder="1" applyAlignment="1">
      <alignment vertical="center" wrapText="1"/>
    </xf>
    <xf numFmtId="0" fontId="2" fillId="6" borderId="0" xfId="0" applyFont="1" applyFill="1" applyAlignment="1">
      <alignment horizontal="left" vertical="top" wrapText="1"/>
    </xf>
    <xf numFmtId="0" fontId="0" fillId="7" borderId="0" xfId="0" applyFill="1" applyAlignment="1">
      <alignment horizontal="left" vertical="top" wrapText="1"/>
    </xf>
    <xf numFmtId="0" fontId="1" fillId="7"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5" fillId="3" borderId="12" xfId="1" applyFill="1" applyBorder="1" applyAlignment="1">
      <alignment vertical="center" wrapText="1"/>
    </xf>
    <xf numFmtId="0" fontId="5" fillId="4" borderId="12" xfId="1" applyFill="1" applyBorder="1" applyAlignment="1">
      <alignment vertical="center" wrapText="1"/>
    </xf>
    <xf numFmtId="0" fontId="3" fillId="0" borderId="0" xfId="0" applyFont="1"/>
    <xf numFmtId="0" fontId="0" fillId="8" borderId="13" xfId="0" applyFill="1" applyBorder="1"/>
    <xf numFmtId="0" fontId="0" fillId="10" borderId="13" xfId="0" applyFill="1" applyBorder="1"/>
    <xf numFmtId="0" fontId="0" fillId="5" borderId="13" xfId="0" applyFill="1" applyBorder="1" applyAlignment="1">
      <alignment wrapText="1"/>
    </xf>
    <xf numFmtId="0" fontId="0" fillId="5" borderId="14" xfId="0" applyFill="1" applyBorder="1" applyAlignment="1">
      <alignment wrapText="1"/>
    </xf>
    <xf numFmtId="0" fontId="4" fillId="9" borderId="0" xfId="0" applyFont="1" applyFill="1"/>
    <xf numFmtId="0" fontId="0" fillId="9" borderId="0" xfId="0" applyFill="1"/>
    <xf numFmtId="0" fontId="0" fillId="9" borderId="0" xfId="0" applyFill="1" applyAlignment="1">
      <alignment wrapText="1"/>
    </xf>
    <xf numFmtId="0" fontId="0" fillId="11" borderId="13" xfId="0" applyFill="1" applyBorder="1"/>
    <xf numFmtId="0" fontId="0" fillId="2" borderId="13" xfId="0" applyFill="1" applyBorder="1" applyAlignment="1">
      <alignment vertical="center"/>
    </xf>
    <xf numFmtId="0" fontId="0" fillId="2" borderId="13" xfId="0" applyFill="1" applyBorder="1" applyAlignment="1">
      <alignment vertical="center" wrapText="1"/>
    </xf>
    <xf numFmtId="0" fontId="1" fillId="4" borderId="12" xfId="0" applyFont="1" applyFill="1" applyBorder="1" applyAlignment="1">
      <alignment vertical="center" wrapText="1"/>
    </xf>
    <xf numFmtId="0" fontId="0" fillId="0" borderId="15" xfId="0" applyBorder="1" applyAlignment="1">
      <alignment vertical="top" wrapText="1"/>
    </xf>
    <xf numFmtId="0" fontId="0" fillId="0" borderId="15" xfId="0" applyBorder="1" applyAlignment="1">
      <alignment horizontal="center" vertical="top" wrapText="1"/>
    </xf>
    <xf numFmtId="0" fontId="8" fillId="7" borderId="15" xfId="0" applyFont="1" applyFill="1" applyBorder="1" applyAlignment="1">
      <alignment horizontal="center" wrapText="1"/>
    </xf>
    <xf numFmtId="0" fontId="0" fillId="7" borderId="15" xfId="0" applyFill="1" applyBorder="1" applyAlignment="1">
      <alignment horizontal="center" vertical="top" wrapText="1"/>
    </xf>
    <xf numFmtId="0" fontId="5" fillId="7" borderId="15" xfId="1" applyFill="1" applyBorder="1" applyAlignment="1">
      <alignment horizontal="center" vertical="top" wrapText="1"/>
    </xf>
    <xf numFmtId="0" fontId="4" fillId="7" borderId="15" xfId="1" applyFont="1" applyFill="1" applyBorder="1" applyAlignment="1">
      <alignment horizontal="center" vertical="top" wrapText="1"/>
    </xf>
    <xf numFmtId="0" fontId="0" fillId="7" borderId="15" xfId="0" applyFill="1" applyBorder="1" applyAlignment="1">
      <alignment horizontal="center" vertical="center" wrapText="1"/>
    </xf>
    <xf numFmtId="0" fontId="0" fillId="7" borderId="15" xfId="0" applyFill="1" applyBorder="1" applyAlignment="1">
      <alignment horizontal="center" wrapText="1"/>
    </xf>
    <xf numFmtId="0" fontId="5" fillId="7" borderId="16" xfId="1" applyFill="1" applyBorder="1" applyAlignment="1">
      <alignment vertical="top" wrapText="1"/>
    </xf>
    <xf numFmtId="0" fontId="0" fillId="0" borderId="15" xfId="0" applyBorder="1" applyAlignment="1">
      <alignment wrapText="1"/>
    </xf>
    <xf numFmtId="0" fontId="0" fillId="4" borderId="15" xfId="0" applyFill="1" applyBorder="1" applyAlignment="1">
      <alignment vertical="top" wrapText="1"/>
    </xf>
    <xf numFmtId="0" fontId="5" fillId="7" borderId="15" xfId="1" applyFill="1" applyBorder="1" applyAlignment="1">
      <alignment horizontal="center" wrapText="1"/>
    </xf>
    <xf numFmtId="0" fontId="0" fillId="0" borderId="15" xfId="0" applyBorder="1" applyAlignment="1">
      <alignment horizontal="center" wrapText="1"/>
    </xf>
    <xf numFmtId="0" fontId="4" fillId="7" borderId="16" xfId="0" applyFont="1" applyFill="1" applyBorder="1" applyAlignment="1">
      <alignment horizontal="center" wrapText="1"/>
    </xf>
    <xf numFmtId="0" fontId="3" fillId="12" borderId="15" xfId="0" applyFont="1" applyFill="1" applyBorder="1" applyAlignment="1">
      <alignment vertical="center" wrapText="1"/>
    </xf>
    <xf numFmtId="0" fontId="7" fillId="6" borderId="2" xfId="0" applyFont="1" applyFill="1" applyBorder="1" applyAlignment="1">
      <alignment horizontal="center"/>
    </xf>
    <xf numFmtId="0" fontId="7" fillId="6" borderId="3" xfId="0" applyFont="1" applyFill="1" applyBorder="1" applyAlignment="1">
      <alignment horizontal="center"/>
    </xf>
    <xf numFmtId="0" fontId="7" fillId="6" borderId="4" xfId="0" applyFont="1" applyFill="1" applyBorder="1" applyAlignment="1">
      <alignment horizontal="center"/>
    </xf>
    <xf numFmtId="0" fontId="6" fillId="5" borderId="5" xfId="0" applyFont="1" applyFill="1" applyBorder="1" applyAlignment="1">
      <alignment horizontal="center" wrapText="1"/>
    </xf>
    <xf numFmtId="0" fontId="6" fillId="5" borderId="6" xfId="0" applyFont="1" applyFill="1" applyBorder="1" applyAlignment="1">
      <alignment horizontal="center" wrapText="1"/>
    </xf>
    <xf numFmtId="0" fontId="6" fillId="5" borderId="7" xfId="0" applyFont="1" applyFill="1" applyBorder="1" applyAlignment="1">
      <alignment horizontal="center" wrapText="1"/>
    </xf>
    <xf numFmtId="0" fontId="6" fillId="5" borderId="8" xfId="0" applyFont="1" applyFill="1" applyBorder="1" applyAlignment="1">
      <alignment horizontal="center" wrapText="1"/>
    </xf>
    <xf numFmtId="0" fontId="6" fillId="5" borderId="9" xfId="0" applyFont="1" applyFill="1" applyBorder="1" applyAlignment="1">
      <alignment horizontal="center" wrapText="1"/>
    </xf>
    <xf numFmtId="0" fontId="6" fillId="5" borderId="10" xfId="0" applyFont="1" applyFill="1" applyBorder="1" applyAlignment="1">
      <alignment horizontal="center" wrapText="1"/>
    </xf>
    <xf numFmtId="0" fontId="0" fillId="7" borderId="3" xfId="0" applyFill="1" applyBorder="1" applyAlignment="1">
      <alignment horizontal="center" vertical="center" wrapText="1"/>
    </xf>
    <xf numFmtId="0" fontId="0" fillId="7" borderId="4" xfId="0" applyFill="1" applyBorder="1" applyAlignment="1">
      <alignment horizontal="center" vertical="center" wrapText="1"/>
    </xf>
    <xf numFmtId="0" fontId="0" fillId="7" borderId="6" xfId="0" applyFill="1" applyBorder="1" applyAlignment="1">
      <alignment horizontal="center"/>
    </xf>
    <xf numFmtId="0" fontId="0" fillId="7" borderId="7" xfId="0" applyFill="1" applyBorder="1" applyAlignment="1">
      <alignment horizontal="center"/>
    </xf>
    <xf numFmtId="0" fontId="0" fillId="7" borderId="0" xfId="0" applyFill="1" applyAlignment="1">
      <alignment horizontal="center"/>
    </xf>
    <xf numFmtId="0" fontId="0" fillId="7" borderId="11" xfId="0" applyFill="1" applyBorder="1" applyAlignment="1">
      <alignment horizontal="center"/>
    </xf>
    <xf numFmtId="0" fontId="0" fillId="7" borderId="9" xfId="0" applyFill="1" applyBorder="1" applyAlignment="1">
      <alignment horizontal="center"/>
    </xf>
    <xf numFmtId="0" fontId="0" fillId="7" borderId="10" xfId="0"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alcChain" Target="calcChain.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Eman Kamil Omar" id="{E5E021D7-0698-455B-B2EF-63154C563B5E}" userId="S::eman.kamil.omar@undp.org::d67ba443-9985-42b6-b5fb-d67d9a8c10ae" providerId="AD"/>
  <person displayName="Sheherazade Amin" id="{465BD577-71C3-4995-B25A-74135F898D03}" userId="S::sheherazade.amin@undp.org::84463858-67e2-45c8-b78d-761bf02e0dae" providerId="AD"/>
</personList>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5">
  <rv s="0">
    <v>0</v>
    <v>5</v>
  </rv>
  <rv s="0">
    <v>1</v>
    <v>5</v>
  </rv>
  <rv s="0">
    <v>2</v>
    <v>5</v>
  </rv>
  <rv s="0">
    <v>3</v>
    <v>5</v>
  </rv>
  <rv s="0">
    <v>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5" dT="2026-08-25T05:03:12.35" personId="{465BD577-71C3-4995-B25A-74135F898D03}" id="{B736BF6D-A2A5-4B1E-AE04-382D5BC8578B}">
    <text>Maybe Minority Rights?</text>
  </threadedComment>
  <threadedComment ref="C7" dT="2026-08-24T10:01:21.27" personId="{E5E021D7-0698-455B-B2EF-63154C563B5E}" id="{D8FA79BC-B66D-4540-95B2-8DFBE46B5383}" done="1">
    <text>Kindly verify this resource type?</text>
  </threadedComment>
  <threadedComment ref="C7" dT="2026-08-25T04:53:59.78" personId="{465BD577-71C3-4995-B25A-74135F898D03}" id="{C11E7363-157F-4FEF-BC43-D40AB846C334}" parentId="{D8FA79BC-B66D-4540-95B2-8DFBE46B5383}">
    <text>I think it would be classified as a report</text>
  </threadedComment>
  <threadedComment ref="E10" dT="2026-08-25T05:14:42.55" personId="{465BD577-71C3-4995-B25A-74135F898D03}" id="{C72E880E-5C5E-4A40-88BB-AF467D62CF21}" done="1">
    <text>This should also be Human Rights Education, no?</text>
  </threadedComment>
  <threadedComment ref="E13" dT="2026-08-25T05:15:57.45" personId="{465BD577-71C3-4995-B25A-74135F898D03}" id="{1C5A4D6D-B13B-45A3-AD92-44CB95CD3EA6}" done="1">
    <text>Also maybe access to justice? I could be wrong?</text>
  </threadedComment>
  <threadedComment ref="E25" dT="2026-08-25T05:20:08.44" personId="{465BD577-71C3-4995-B25A-74135F898D03}" id="{A6D98725-4191-4459-9578-C1D0EB1BD3DB}" done="1">
    <text>And Gender Equality?</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treaties.un.org/doc/treaties/1976/01/19760103%2009-57%20pm/ch_iv_03.pdf" TargetMode="External"/><Relationship Id="rId3" Type="http://schemas.openxmlformats.org/officeDocument/2006/relationships/hyperlink" Target="https://rsilpak.org/2024/ais-dark-mirage-the-disintegration-of-the-rights-to-dignity-and-privacy/" TargetMode="External"/><Relationship Id="rId7" Type="http://schemas.openxmlformats.org/officeDocument/2006/relationships/hyperlink" Target="https://www.undp.org/pakistan/publications/TFGBV" TargetMode="External"/><Relationship Id="rId12" Type="http://schemas.openxmlformats.org/officeDocument/2006/relationships/hyperlink" Target="https://ganhri.org/wp-content/uploads/2020/03/UNDP-UHCHR-Toolkit.pdf" TargetMode="External"/><Relationship Id="rId2" Type="http://schemas.openxmlformats.org/officeDocument/2006/relationships/hyperlink" Target="https://www.jpp.org.pk/report/policy-brief-preventing-torture-against-transgender-persons-in-pakistan/" TargetMode="External"/><Relationship Id="rId1" Type="http://schemas.openxmlformats.org/officeDocument/2006/relationships/hyperlink" Target="https://hrcp-web.org/hrcpweb/wp-content/uploads/2020/09/2026-State-of-human-rights-in-2025-EN.pdf" TargetMode="External"/><Relationship Id="rId6" Type="http://schemas.openxmlformats.org/officeDocument/2006/relationships/hyperlink" Target="https://www.na.gov.pk/uploads/documents/1526547582_234.pdf" TargetMode="External"/><Relationship Id="rId11" Type="http://schemas.openxmlformats.org/officeDocument/2006/relationships/hyperlink" Target="https://www.ohchr.org/en/publications/training-and-education-publications/bridging-our-diversities-compendium-good-practices" TargetMode="External"/><Relationship Id="rId5" Type="http://schemas.openxmlformats.org/officeDocument/2006/relationships/hyperlink" Target="https://www.gchrj.net/wp-content/uploads/2025/10/GCHRL_vol82024_full.pdf" TargetMode="External"/><Relationship Id="rId10" Type="http://schemas.openxmlformats.org/officeDocument/2006/relationships/hyperlink" Target="https://www.bhrpak.org/wp-content/uploads/2023/09/BHR-Guidelines.pdf" TargetMode="External"/><Relationship Id="rId4" Type="http://schemas.openxmlformats.org/officeDocument/2006/relationships/hyperlink" Target="https://share.google/cjNdM9Hd0u24p51gj" TargetMode="External"/><Relationship Id="rId9" Type="http://schemas.openxmlformats.org/officeDocument/2006/relationships/hyperlink" Target="https://www.coe.int/en/web/compass"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undp.org/pakistan/publications/national-strategic-framework-transgender-persons-protection-and-political-inclusion-pakistan" TargetMode="External"/><Relationship Id="rId18" Type="http://schemas.openxmlformats.org/officeDocument/2006/relationships/hyperlink" Target="https://undp.sharepoint.com/:b:/s/DHLTeam/IQDijC1Kn_zKR5lZi8BlFhDXAdoLcT8OplVE4P2iUGW-1j4?e=hyCa8H" TargetMode="External"/><Relationship Id="rId26" Type="http://schemas.openxmlformats.org/officeDocument/2006/relationships/hyperlink" Target="https://www.ncsw.gov.pk/SiteImage/Downloads/Costing%20study%20of%20child%20marriage%20in%20Pakistan%20unw-ncsw%20costing%20study%20kp-punjab%20final.pdf" TargetMode="External"/><Relationship Id="rId39" Type="http://schemas.openxmlformats.org/officeDocument/2006/relationships/hyperlink" Target="https://hrcp-web.org/hrcpweb/wp-content/uploads/2020/09/2025-The-promise-of-Article-9A.pdf" TargetMode="External"/><Relationship Id="rId21" Type="http://schemas.openxmlformats.org/officeDocument/2006/relationships/hyperlink" Target="https://nchr.gov.pk/wp-content/uploads/2025/08/Bonded-Labor-Report.pdf" TargetMode="External"/><Relationship Id="rId34" Type="http://schemas.openxmlformats.org/officeDocument/2006/relationships/hyperlink" Target="https://hrcp-web.org/hrcpweb/wp-content/uploads/2026/07/2026-Displaced-by-conflict.pdf" TargetMode="External"/><Relationship Id="rId42" Type="http://schemas.openxmlformats.org/officeDocument/2006/relationships/hyperlink" Target="https://hrcp-web.org/hrcpweb/wp-content/uploads/2020/09/2022-Modern-slavery-1.pdf" TargetMode="External"/><Relationship Id="rId47" Type="http://schemas.openxmlformats.org/officeDocument/2006/relationships/hyperlink" Target="https://hrcp-web.org/hrcpweb/wp-content/uploads/2020/09/2024-Who-belongs.pdf" TargetMode="External"/><Relationship Id="rId50" Type="http://schemas.microsoft.com/office/2017/10/relationships/threadedComment" Target="../threadedComments/threadedComment1.xml"/><Relationship Id="rId7" Type="http://schemas.openxmlformats.org/officeDocument/2006/relationships/hyperlink" Target="https://hrcp-web.org/hrcpweb/wp-content/uploads/2020/09/2026-State-of-human-rights-in-2025-EN.pdf" TargetMode="External"/><Relationship Id="rId2" Type="http://schemas.openxmlformats.org/officeDocument/2006/relationships/hyperlink" Target="https://undp.sharepoint.com/:b:/r/sites/HREC/Shared%20Documents/General/HREC/HR%20Digital%20Library/Website%20Content/Documents%20(PDFs)/Mental-Health-Report-May-2026%20(1).pdf?d=w213e52811d9f4b6cb4988a1f75906d55&amp;csf=1&amp;web=1&amp;e=D6xS7h" TargetMode="External"/><Relationship Id="rId16" Type="http://schemas.openxmlformats.org/officeDocument/2006/relationships/hyperlink" Target="https://mohr.gov.pk/SiteImage/Misc/files/1614147088_465.pdf" TargetMode="External"/><Relationship Id="rId29" Type="http://schemas.openxmlformats.org/officeDocument/2006/relationships/hyperlink" Target="https://rsilpak.org/wp-content/uploads/2020/09/Global-Health-Law-Paper.pdf" TargetMode="External"/><Relationship Id="rId11" Type="http://schemas.openxmlformats.org/officeDocument/2006/relationships/hyperlink" Target="https://shirkatgah.org/annual-report/" TargetMode="External"/><Relationship Id="rId24" Type="http://schemas.openxmlformats.org/officeDocument/2006/relationships/hyperlink" Target="https://drive.google.com/file/d/1St53ZGcITAjMqvz7kzfZvJhVLjfo8m48/view" TargetMode="External"/><Relationship Id="rId32" Type="http://schemas.openxmlformats.org/officeDocument/2006/relationships/hyperlink" Target="https://hrcp-web.org/hrcpweb/wp-content/uploads/2020/09/2025-State-of-Human-Rights-in-2024-REV.pdf" TargetMode="External"/><Relationship Id="rId37" Type="http://schemas.openxmlformats.org/officeDocument/2006/relationships/hyperlink" Target="https://hrcp-web.org/hrcpweb/wp-content/uploads/2020/09/2025-Margalla-Hills-National-Park.pdf" TargetMode="External"/><Relationship Id="rId40" Type="http://schemas.openxmlformats.org/officeDocument/2006/relationships/hyperlink" Target="https://hrcp-web.org/hrcpweb/wp-content/uploads/2020/09/2025-Streets-of-fear-UR.pdf" TargetMode="External"/><Relationship Id="rId45" Type="http://schemas.openxmlformats.org/officeDocument/2006/relationships/hyperlink" Target="https://hrcp-web.org/hrcpweb/wp-content/uploads/2020/09/2024-Internal-colonization-in-northern-Pakistan.pdf" TargetMode="External"/><Relationship Id="rId5" Type="http://schemas.openxmlformats.org/officeDocument/2006/relationships/hyperlink" Target="https://digitalrightsfoundation.pk/wp-content/uploads/2025/05/DRF-Annual-Report-2024.pdf" TargetMode="External"/><Relationship Id="rId15" Type="http://schemas.openxmlformats.org/officeDocument/2006/relationships/hyperlink" Target="https://na.gov.pk/uploads/documents/6790dfa2228d1_696.pdf" TargetMode="External"/><Relationship Id="rId23" Type="http://schemas.openxmlformats.org/officeDocument/2006/relationships/hyperlink" Target="https://www.ncsw.gov.pk/SiteImage/Downloads/Gender%20Prespecticves%20on%20the%20National%20Climate%20Change%20Policy.pdf" TargetMode="External"/><Relationship Id="rId28" Type="http://schemas.openxmlformats.org/officeDocument/2006/relationships/hyperlink" Target="https://rsilpak.org/wp-content/uploads/2023/08/Loss-and-Damage-A-Perspective-from-Pakistan.pdf" TargetMode="External"/><Relationship Id="rId36" Type="http://schemas.openxmlformats.org/officeDocument/2006/relationships/hyperlink" Target="https://hrcp-web.org/hrcpweb/wp-content/uploads/2020/09/2025-Unequal-claims-UR.pdf" TargetMode="External"/><Relationship Id="rId49" Type="http://schemas.openxmlformats.org/officeDocument/2006/relationships/comments" Target="../comments1.xml"/><Relationship Id="rId10" Type="http://schemas.openxmlformats.org/officeDocument/2006/relationships/hyperlink" Target="https://jpp.org.pk/wp-content/uploads/2023/06/Pakistan%E2%80%99s-Compliance-with-ILO-Conventions.pdf" TargetMode="External"/><Relationship Id="rId19" Type="http://schemas.openxmlformats.org/officeDocument/2006/relationships/hyperlink" Target="https://nchr.gov.pk/wp-content/uploads/Disappearance-Report.pdf" TargetMode="External"/><Relationship Id="rId31" Type="http://schemas.openxmlformats.org/officeDocument/2006/relationships/hyperlink" Target="https://rsilpak.org/wp-content/uploads/2022/07/Sanctions-Designed.pdf" TargetMode="External"/><Relationship Id="rId44" Type="http://schemas.openxmlformats.org/officeDocument/2006/relationships/hyperlink" Target="https://hrcp-web.org/hrcpweb/wp-content/uploads/2020/09/2024-LWC08-Peaceful-Assembly-and-Public-Order-Act-2024.pdf" TargetMode="External"/><Relationship Id="rId4" Type="http://schemas.openxmlformats.org/officeDocument/2006/relationships/hyperlink" Target="https://www.amnesty.org/en/documents/asa33/0120/2025/en/" TargetMode="External"/><Relationship Id="rId9" Type="http://schemas.openxmlformats.org/officeDocument/2006/relationships/hyperlink" Target="https://pjhc.nihcr.edu.pk/wp-content/uploads/2024/01/2-Human-Rights-Education-in-Pakistan-Transition-to-a-Tolerant-and-Peaceful-Society.pdf?utm_source=chatgpt.com" TargetMode="External"/><Relationship Id="rId14" Type="http://schemas.openxmlformats.org/officeDocument/2006/relationships/hyperlink" Target="https://mohw.gov.pk/SiteImage/Misc/files/NATIONAL%20HOUSING%20POLICY%202025.pdf" TargetMode="External"/><Relationship Id="rId22" Type="http://schemas.openxmlformats.org/officeDocument/2006/relationships/hyperlink" Target="https://nchr.gov.pk/wp-content/uploads/2024/04/situation-analysis-of-child-labor-in-punjab.pdf" TargetMode="External"/><Relationship Id="rId27" Type="http://schemas.openxmlformats.org/officeDocument/2006/relationships/hyperlink" Target="https://rsilpak.org/wp-content/uploads/2023/07/The-Evolution-of-the-Law-of-Occupation.pdf" TargetMode="External"/><Relationship Id="rId30" Type="http://schemas.openxmlformats.org/officeDocument/2006/relationships/hyperlink" Target="https://rsilpak.org/wp-content/uploads/2019/01/Pakistans-International-Human-Rights-Obligations-Training-Module-for-Capacity-Building-of-Government-Officials.pdf" TargetMode="External"/><Relationship Id="rId35" Type="http://schemas.openxmlformats.org/officeDocument/2006/relationships/hyperlink" Target="https://hrcp-web.org/hrcpweb/wp-content/uploads/2020/09/2025-Beyond-the-courts.pdf" TargetMode="External"/><Relationship Id="rId43" Type="http://schemas.openxmlformats.org/officeDocument/2006/relationships/hyperlink" Target="https://hrcp-web.org/hrcpweb/wp-content/uploads/2020/09/2025-LWC09-Punjab-Defamation-Act-2024.pdf" TargetMode="External"/><Relationship Id="rId48" Type="http://schemas.openxmlformats.org/officeDocument/2006/relationships/vmlDrawing" Target="../drawings/vmlDrawing1.vml"/><Relationship Id="rId8" Type="http://schemas.openxmlformats.org/officeDocument/2006/relationships/hyperlink" Target="https://www.hurights.or.jp/archives/asia-pacific/section1/seven_2-2.pdf" TargetMode="External"/><Relationship Id="rId3" Type="http://schemas.openxmlformats.org/officeDocument/2006/relationships/hyperlink" Target="https://ncrc.gov.pk/wp-content/uploads/2025/03/Policy-Brief-The-Legal-Framework-for-Child-Marriage-in-Pakistan.pdf" TargetMode="External"/><Relationship Id="rId12" Type="http://schemas.openxmlformats.org/officeDocument/2006/relationships/hyperlink" Target="https://papers.ssrn.com/sol3/papers.cfm?abstract_id=3957263" TargetMode="External"/><Relationship Id="rId17" Type="http://schemas.openxmlformats.org/officeDocument/2006/relationships/hyperlink" Target="https://undp.sharepoint.com/:b:/s/DHLTeam/IQC64yACUa0JSJWMTf6rYvJ8AeBqxyXRXJMSw-XVoQ-sQ10?e=JtzF6S" TargetMode="External"/><Relationship Id="rId25" Type="http://schemas.openxmlformats.org/officeDocument/2006/relationships/hyperlink" Target="https://www.ncsw.gov.pk/SiteImage/Downloads/Rural%20Women%20in%20Pakistan%20Status%20Report%202018.pdf" TargetMode="External"/><Relationship Id="rId33" Type="http://schemas.openxmlformats.org/officeDocument/2006/relationships/hyperlink" Target="https://hrcp-web.org/hrcpweb/wp-content/uploads/2026/08/2026-Deaths-in-police-custody-in-Lahore.pdf" TargetMode="External"/><Relationship Id="rId38" Type="http://schemas.openxmlformats.org/officeDocument/2006/relationships/hyperlink" Target="https://hrcp-web.org/hrcpweb/wp-content/uploads/2026/08/2026-Hidden-in-plain-sight.pdf" TargetMode="External"/><Relationship Id="rId46" Type="http://schemas.openxmlformats.org/officeDocument/2006/relationships/hyperlink" Target="https://hrcp-web.org/hrcpweb/wp-content/uploads/2020/09/2024-A-culture-of-hate-mongering-EN.pdf" TargetMode="External"/><Relationship Id="rId20" Type="http://schemas.openxmlformats.org/officeDocument/2006/relationships/hyperlink" Target="https://nchr.gov.pk/wp-content/uploads/2026/02/Fisherman-Report.pdf" TargetMode="External"/><Relationship Id="rId41" Type="http://schemas.openxmlformats.org/officeDocument/2006/relationships/hyperlink" Target="https://hrcp-web.org/hrcpweb/wp-content/uploads/2020/09/2023-The-Ailing-Prisoner-Access-to-Healthcare-in-Pakistans-Prisons-UR.pdf" TargetMode="External"/><Relationship Id="rId1" Type="http://schemas.openxmlformats.org/officeDocument/2006/relationships/hyperlink" Target="https://doi.org/10.1057/s41301-025-00445-7" TargetMode="External"/><Relationship Id="rId6" Type="http://schemas.openxmlformats.org/officeDocument/2006/relationships/hyperlink" Target="https://rm.coe.int/gender-matters-a-manual-on-addressing-gender-based-violence-affecting-/16809e1c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zoomScale="64" workbookViewId="0">
      <selection activeCell="H25" sqref="H25"/>
    </sheetView>
  </sheetViews>
  <sheetFormatPr defaultRowHeight="14.5"/>
  <cols>
    <col min="1" max="1" width="15" customWidth="1"/>
    <col min="2" max="2" width="25.54296875" customWidth="1"/>
    <col min="3" max="3" width="20.1796875" customWidth="1"/>
    <col min="4" max="4" width="26.7265625" customWidth="1"/>
    <col min="6" max="6" width="10.453125" customWidth="1"/>
    <col min="8" max="8" width="43.1796875" customWidth="1"/>
  </cols>
  <sheetData>
    <row r="1" spans="1:8" ht="16" thickBot="1">
      <c r="A1" s="37" t="s">
        <v>0</v>
      </c>
      <c r="B1" s="38"/>
      <c r="C1" s="38"/>
      <c r="D1" s="38"/>
      <c r="E1" s="38"/>
      <c r="F1" s="39"/>
    </row>
    <row r="2" spans="1:8" ht="15" thickBot="1">
      <c r="A2" s="1" t="s">
        <v>1</v>
      </c>
      <c r="B2" s="1" t="s">
        <v>2</v>
      </c>
      <c r="C2" s="1" t="s">
        <v>3</v>
      </c>
      <c r="D2" s="1" t="s">
        <v>4</v>
      </c>
      <c r="E2" s="1" t="s">
        <v>5</v>
      </c>
      <c r="F2" s="1" t="s">
        <v>6</v>
      </c>
      <c r="H2" s="10" t="s">
        <v>7</v>
      </c>
    </row>
    <row r="3" spans="1:8" ht="44" thickBot="1">
      <c r="A3" s="2" t="s">
        <v>8</v>
      </c>
      <c r="B3" s="2" t="s">
        <v>9</v>
      </c>
      <c r="C3" s="2" t="s">
        <v>10</v>
      </c>
      <c r="D3" s="2" t="s">
        <v>11</v>
      </c>
      <c r="E3" s="2" t="s">
        <v>12</v>
      </c>
      <c r="F3" s="2">
        <v>1</v>
      </c>
      <c r="H3" s="8" t="s">
        <v>13</v>
      </c>
    </row>
    <row r="4" spans="1:8" ht="44" thickBot="1">
      <c r="A4" s="2" t="s">
        <v>14</v>
      </c>
      <c r="B4" s="2" t="s">
        <v>9</v>
      </c>
      <c r="C4" s="2" t="s">
        <v>15</v>
      </c>
      <c r="D4" s="2" t="s">
        <v>16</v>
      </c>
      <c r="E4" s="2" t="s">
        <v>12</v>
      </c>
      <c r="F4" s="2">
        <v>2</v>
      </c>
      <c r="H4" s="8" t="s">
        <v>17</v>
      </c>
    </row>
    <row r="5" spans="1:8" ht="33.5" thickBot="1">
      <c r="A5" s="2" t="s">
        <v>18</v>
      </c>
      <c r="B5" s="2" t="s">
        <v>9</v>
      </c>
      <c r="C5" s="2" t="s">
        <v>19</v>
      </c>
      <c r="D5" s="2" t="s">
        <v>20</v>
      </c>
      <c r="E5" s="2" t="s">
        <v>12</v>
      </c>
      <c r="F5" s="2">
        <v>3</v>
      </c>
      <c r="H5" s="8" t="s">
        <v>21</v>
      </c>
    </row>
    <row r="6" spans="1:8" ht="44" thickBot="1">
      <c r="A6" s="2" t="s">
        <v>22</v>
      </c>
      <c r="B6" s="2" t="s">
        <v>9</v>
      </c>
      <c r="C6" s="2" t="s">
        <v>23</v>
      </c>
      <c r="D6" s="2" t="s">
        <v>24</v>
      </c>
      <c r="E6" s="2" t="s">
        <v>12</v>
      </c>
      <c r="F6" s="2">
        <v>4</v>
      </c>
      <c r="H6" s="8" t="s">
        <v>25</v>
      </c>
    </row>
    <row r="7" spans="1:8" ht="44" thickBot="1">
      <c r="A7" s="2" t="s">
        <v>26</v>
      </c>
      <c r="B7" s="2" t="s">
        <v>9</v>
      </c>
      <c r="C7" s="2" t="s">
        <v>27</v>
      </c>
      <c r="D7" s="2" t="s">
        <v>28</v>
      </c>
      <c r="E7" s="2" t="s">
        <v>12</v>
      </c>
      <c r="F7" s="2">
        <v>5</v>
      </c>
      <c r="H7" s="8" t="s">
        <v>29</v>
      </c>
    </row>
    <row r="8" spans="1:8" ht="33.5" thickBot="1">
      <c r="A8" s="3" t="s">
        <v>30</v>
      </c>
      <c r="B8" s="3" t="s">
        <v>31</v>
      </c>
      <c r="C8" s="3" t="s">
        <v>32</v>
      </c>
      <c r="D8" s="3" t="s">
        <v>33</v>
      </c>
      <c r="E8" s="3" t="s">
        <v>12</v>
      </c>
      <c r="F8" s="3">
        <v>1</v>
      </c>
      <c r="H8" s="9" t="s">
        <v>34</v>
      </c>
    </row>
    <row r="9" spans="1:8" ht="33.5" thickBot="1">
      <c r="A9" s="3" t="s">
        <v>35</v>
      </c>
      <c r="B9" s="3" t="s">
        <v>31</v>
      </c>
      <c r="C9" s="3" t="s">
        <v>36</v>
      </c>
      <c r="D9" s="3" t="s">
        <v>37</v>
      </c>
      <c r="E9" s="3" t="s">
        <v>12</v>
      </c>
      <c r="F9" s="3">
        <v>3</v>
      </c>
      <c r="H9" s="9" t="s">
        <v>38</v>
      </c>
    </row>
    <row r="10" spans="1:8" ht="50" thickBot="1">
      <c r="A10" s="3" t="s">
        <v>39</v>
      </c>
      <c r="B10" s="3" t="s">
        <v>31</v>
      </c>
      <c r="C10" s="3" t="s">
        <v>40</v>
      </c>
      <c r="D10" s="3" t="s">
        <v>41</v>
      </c>
      <c r="E10" s="3" t="s">
        <v>12</v>
      </c>
      <c r="F10" s="3">
        <v>4</v>
      </c>
      <c r="H10" s="9" t="s">
        <v>42</v>
      </c>
    </row>
    <row r="11" spans="1:8" ht="44" thickBot="1">
      <c r="A11" s="2" t="s">
        <v>43</v>
      </c>
      <c r="B11" s="2" t="s">
        <v>44</v>
      </c>
      <c r="C11" s="2" t="s">
        <v>45</v>
      </c>
      <c r="D11" s="2" t="s">
        <v>46</v>
      </c>
      <c r="E11" s="2" t="s">
        <v>12</v>
      </c>
      <c r="F11" s="2">
        <v>1</v>
      </c>
      <c r="H11" s="8" t="s">
        <v>47</v>
      </c>
    </row>
    <row r="12" spans="1:8" ht="33.5" thickBot="1">
      <c r="A12" s="2" t="s">
        <v>48</v>
      </c>
      <c r="B12" s="2" t="s">
        <v>44</v>
      </c>
      <c r="C12" s="2" t="s">
        <v>49</v>
      </c>
      <c r="D12" s="2" t="s">
        <v>50</v>
      </c>
      <c r="E12" s="2" t="s">
        <v>12</v>
      </c>
      <c r="F12" s="2">
        <v>2</v>
      </c>
      <c r="H12" s="8" t="s">
        <v>51</v>
      </c>
    </row>
    <row r="13" spans="1:8" ht="44" thickBot="1">
      <c r="A13" s="2" t="s">
        <v>52</v>
      </c>
      <c r="B13" s="2" t="s">
        <v>44</v>
      </c>
      <c r="C13" s="2" t="s">
        <v>53</v>
      </c>
      <c r="D13" s="2" t="s">
        <v>54</v>
      </c>
      <c r="E13" s="2" t="s">
        <v>12</v>
      </c>
      <c r="F13" s="2">
        <v>3</v>
      </c>
      <c r="H13" s="8" t="s">
        <v>55</v>
      </c>
    </row>
    <row r="14" spans="1:8" ht="33.5" thickBot="1">
      <c r="A14" s="3" t="s">
        <v>56</v>
      </c>
      <c r="B14" s="3" t="s">
        <v>57</v>
      </c>
      <c r="C14" s="3" t="s">
        <v>58</v>
      </c>
      <c r="D14" s="3" t="s">
        <v>59</v>
      </c>
      <c r="E14" s="3" t="s">
        <v>12</v>
      </c>
      <c r="F14" s="3">
        <v>1</v>
      </c>
      <c r="H14" s="9" t="s">
        <v>60</v>
      </c>
    </row>
    <row r="15" spans="1:8" ht="33.5" thickBot="1">
      <c r="A15" s="3" t="s">
        <v>61</v>
      </c>
      <c r="B15" s="3" t="s">
        <v>57</v>
      </c>
      <c r="C15" s="3" t="s">
        <v>62</v>
      </c>
      <c r="D15" s="3" t="s">
        <v>63</v>
      </c>
      <c r="E15" s="3" t="s">
        <v>12</v>
      </c>
      <c r="F15" s="3">
        <v>2</v>
      </c>
    </row>
    <row r="16" spans="1:8" ht="33.5" thickBot="1">
      <c r="A16" s="3" t="s">
        <v>64</v>
      </c>
      <c r="B16" s="3" t="s">
        <v>57</v>
      </c>
      <c r="C16" s="3" t="s">
        <v>65</v>
      </c>
      <c r="D16" s="3" t="s">
        <v>66</v>
      </c>
      <c r="E16" s="3" t="s">
        <v>12</v>
      </c>
      <c r="F16" s="3">
        <v>3</v>
      </c>
    </row>
    <row r="17" spans="1:8" ht="33.5" thickBot="1">
      <c r="A17" s="3" t="s">
        <v>67</v>
      </c>
      <c r="B17" s="3" t="s">
        <v>57</v>
      </c>
      <c r="C17" s="3" t="s">
        <v>68</v>
      </c>
      <c r="D17" s="3" t="s">
        <v>69</v>
      </c>
      <c r="E17" s="3" t="s">
        <v>12</v>
      </c>
      <c r="F17" s="3">
        <v>4</v>
      </c>
    </row>
    <row r="18" spans="1:8" ht="17" thickBot="1">
      <c r="A18" s="2" t="s">
        <v>70</v>
      </c>
      <c r="B18" s="2" t="s">
        <v>71</v>
      </c>
      <c r="C18" s="2" t="s">
        <v>72</v>
      </c>
      <c r="D18" s="2" t="s">
        <v>73</v>
      </c>
      <c r="E18" s="2" t="s">
        <v>12</v>
      </c>
      <c r="F18" s="2">
        <v>1</v>
      </c>
    </row>
    <row r="19" spans="1:8" ht="17" thickBot="1">
      <c r="A19" s="2" t="s">
        <v>74</v>
      </c>
      <c r="B19" s="2" t="s">
        <v>71</v>
      </c>
      <c r="C19" s="2" t="s">
        <v>75</v>
      </c>
      <c r="D19" s="2" t="s">
        <v>76</v>
      </c>
      <c r="E19" s="2" t="s">
        <v>12</v>
      </c>
      <c r="F19" s="2">
        <v>2</v>
      </c>
    </row>
    <row r="20" spans="1:8" ht="33.5" thickBot="1">
      <c r="A20" s="2" t="s">
        <v>77</v>
      </c>
      <c r="B20" s="2" t="s">
        <v>71</v>
      </c>
      <c r="C20" s="2" t="s">
        <v>78</v>
      </c>
      <c r="D20" s="2" t="s">
        <v>79</v>
      </c>
      <c r="E20" s="2" t="s">
        <v>12</v>
      </c>
      <c r="F20" s="2">
        <v>3</v>
      </c>
    </row>
    <row r="21" spans="1:8" ht="17" thickBot="1">
      <c r="A21" s="2" t="s">
        <v>80</v>
      </c>
      <c r="B21" s="2" t="s">
        <v>71</v>
      </c>
      <c r="C21" s="2" t="s">
        <v>81</v>
      </c>
      <c r="D21" s="2" t="s">
        <v>82</v>
      </c>
      <c r="E21" s="2" t="s">
        <v>12</v>
      </c>
      <c r="F21" s="2">
        <v>4</v>
      </c>
    </row>
    <row r="22" spans="1:8" ht="33">
      <c r="A22" s="3" t="s">
        <v>83</v>
      </c>
      <c r="B22" s="3" t="s">
        <v>84</v>
      </c>
      <c r="C22" s="3" t="s">
        <v>85</v>
      </c>
      <c r="D22" s="3" t="s">
        <v>86</v>
      </c>
      <c r="E22" s="3" t="s">
        <v>12</v>
      </c>
      <c r="F22" s="3">
        <v>1</v>
      </c>
      <c r="H22" s="21"/>
    </row>
    <row r="23" spans="1:8" ht="33.5" thickBot="1">
      <c r="A23" s="3" t="s">
        <v>87</v>
      </c>
      <c r="B23" s="3" t="s">
        <v>84</v>
      </c>
      <c r="C23" s="3" t="s">
        <v>88</v>
      </c>
      <c r="D23" s="3" t="s">
        <v>89</v>
      </c>
      <c r="E23" s="3" t="s">
        <v>12</v>
      </c>
      <c r="F23" s="3">
        <v>2</v>
      </c>
    </row>
    <row r="24" spans="1:8" ht="33.5" thickBot="1">
      <c r="A24" s="3" t="s">
        <v>90</v>
      </c>
      <c r="B24" s="3" t="s">
        <v>84</v>
      </c>
      <c r="C24" s="3" t="s">
        <v>91</v>
      </c>
      <c r="D24" s="3" t="s">
        <v>92</v>
      </c>
      <c r="E24" s="3" t="s">
        <v>12</v>
      </c>
      <c r="F24" s="3">
        <v>3</v>
      </c>
    </row>
    <row r="25" spans="1:8" ht="33.5" thickBot="1">
      <c r="A25" s="3" t="s">
        <v>93</v>
      </c>
      <c r="B25" s="3" t="s">
        <v>84</v>
      </c>
      <c r="C25" s="3" t="s">
        <v>94</v>
      </c>
      <c r="D25" s="3" t="s">
        <v>95</v>
      </c>
      <c r="E25" s="3" t="s">
        <v>12</v>
      </c>
      <c r="F25" s="3">
        <v>4</v>
      </c>
    </row>
  </sheetData>
  <mergeCells count="1">
    <mergeCell ref="A1:F1"/>
  </mergeCells>
  <dataValidations count="3">
    <dataValidation type="list" allowBlank="1" showInputMessage="1" showErrorMessage="1" sqref="E3:E25" xr:uid="{B7CD1174-7FA1-4B38-B34D-1317B0B5E24F}">
      <formula1>Active</formula1>
    </dataValidation>
    <dataValidation type="list" allowBlank="1" showInputMessage="1" showErrorMessage="1" sqref="C3:C25" xr:uid="{046907C2-D4CF-46BA-BB37-78923EC79177}">
      <formula1>Subtype</formula1>
    </dataValidation>
    <dataValidation type="list" allowBlank="1" showInputMessage="1" showErrorMessage="1" sqref="B3:B25" xr:uid="{D38D39DA-CF96-4AD9-AA80-62CBD7019F7D}">
      <formula1>Resourcetype</formula1>
    </dataValidation>
  </dataValidations>
  <hyperlinks>
    <hyperlink ref="H3" r:id="rId1" xr:uid="{F0DB1F65-F494-4C76-974A-F59700654C76}"/>
    <hyperlink ref="H4" r:id="rId2" xr:uid="{3276A080-25AB-4DC2-95DE-B2BFC734D160}"/>
    <hyperlink ref="H7" r:id="rId3" xr:uid="{2F5F6664-C075-413A-8D01-F5F2404FB57D}"/>
    <hyperlink ref="H5" r:id="rId4" xr:uid="{6BC03852-CD40-4A70-B772-3025DDF6D167}"/>
    <hyperlink ref="H6" r:id="rId5" xr:uid="{E2A21D61-4193-4BE3-8EB2-B84637754E0E}"/>
    <hyperlink ref="H8" r:id="rId6" xr:uid="{9CBB91E8-E763-4B5B-9319-1D2744A79DFE}"/>
    <hyperlink ref="H9" r:id="rId7" xr:uid="{7B36F2AC-31C1-4573-B94B-A8CB84960810}"/>
    <hyperlink ref="H10" r:id="rId8" xr:uid="{D5F0D18A-DDEE-478D-9894-12CA2E18168D}"/>
    <hyperlink ref="H14" r:id="rId9" xr:uid="{54155025-441A-4F20-9BC3-6ABF7A05CFBE}"/>
    <hyperlink ref="H12" r:id="rId10" xr:uid="{1F885A1B-CA73-4376-95DC-E365BA294D59}"/>
    <hyperlink ref="H13" r:id="rId11" xr:uid="{DD2B47B5-730C-44AE-B9AB-8ED537FD44B6}"/>
    <hyperlink ref="H11" r:id="rId12" xr:uid="{0F0F1CD6-8D0C-44E1-B1CD-52B47E78890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D50EF-F8A4-45F2-9FF8-358852F1E7C2}">
  <dimension ref="A1:M14"/>
  <sheetViews>
    <sheetView zoomScale="68" workbookViewId="0">
      <selection activeCell="E10" sqref="E10"/>
    </sheetView>
  </sheetViews>
  <sheetFormatPr defaultRowHeight="14.5"/>
  <cols>
    <col min="1" max="1" width="14.54296875" customWidth="1"/>
    <col min="2" max="2" width="11.81640625" customWidth="1"/>
    <col min="3" max="3" width="18.26953125" customWidth="1"/>
    <col min="4" max="4" width="26.26953125" customWidth="1"/>
    <col min="16" max="16" width="13" bestFit="1" customWidth="1"/>
    <col min="17" max="17" width="11.1796875" customWidth="1"/>
    <col min="18" max="18" width="12.81640625" customWidth="1"/>
    <col min="19" max="19" width="15.453125" customWidth="1"/>
  </cols>
  <sheetData>
    <row r="1" spans="1:13" ht="15" thickBot="1">
      <c r="A1" s="4" t="s">
        <v>96</v>
      </c>
      <c r="B1" s="4" t="s">
        <v>97</v>
      </c>
      <c r="C1" s="4" t="s">
        <v>98</v>
      </c>
      <c r="D1" s="4" t="s">
        <v>99</v>
      </c>
    </row>
    <row r="2" spans="1:13" ht="17" thickBot="1">
      <c r="A2" s="5" t="s">
        <v>100</v>
      </c>
      <c r="B2" s="7" t="s">
        <v>12</v>
      </c>
      <c r="C2" s="6" t="s">
        <v>101</v>
      </c>
      <c r="D2" s="7" t="s">
        <v>102</v>
      </c>
    </row>
    <row r="3" spans="1:13" ht="33.5" thickBot="1">
      <c r="A3" s="5" t="s">
        <v>103</v>
      </c>
      <c r="B3" s="7" t="s">
        <v>12</v>
      </c>
      <c r="C3" s="6" t="s">
        <v>104</v>
      </c>
      <c r="D3" s="7" t="s">
        <v>105</v>
      </c>
    </row>
    <row r="4" spans="1:13" ht="33.5" thickBot="1">
      <c r="A4" s="5" t="s">
        <v>106</v>
      </c>
      <c r="B4" s="7" t="s">
        <v>12</v>
      </c>
      <c r="C4" s="6" t="s">
        <v>104</v>
      </c>
      <c r="D4" s="7" t="s">
        <v>107</v>
      </c>
    </row>
    <row r="5" spans="1:13" ht="66.5" thickBot="1">
      <c r="A5" s="6" t="s">
        <v>108</v>
      </c>
      <c r="B5" s="7" t="s">
        <v>12</v>
      </c>
      <c r="C5" s="6" t="s">
        <v>109</v>
      </c>
      <c r="D5" s="7" t="s">
        <v>110</v>
      </c>
    </row>
    <row r="6" spans="1:13" ht="33.5" thickBot="1">
      <c r="A6" s="6" t="s">
        <v>111</v>
      </c>
      <c r="B6" s="7" t="s">
        <v>112</v>
      </c>
      <c r="C6" s="6" t="s">
        <v>101</v>
      </c>
      <c r="D6" s="7" t="s">
        <v>113</v>
      </c>
    </row>
    <row r="7" spans="1:13" ht="33.5" thickBot="1">
      <c r="A7" s="6" t="s">
        <v>114</v>
      </c>
      <c r="B7" s="7" t="s">
        <v>112</v>
      </c>
      <c r="C7" s="6" t="s">
        <v>115</v>
      </c>
      <c r="D7" s="7" t="s">
        <v>116</v>
      </c>
    </row>
    <row r="8" spans="1:13" ht="33.5" thickBot="1">
      <c r="A8" s="6" t="s">
        <v>117</v>
      </c>
      <c r="B8" s="7" t="s">
        <v>12</v>
      </c>
      <c r="C8" s="6" t="s">
        <v>104</v>
      </c>
      <c r="D8" s="7" t="s">
        <v>118</v>
      </c>
    </row>
    <row r="9" spans="1:13" ht="33.5" thickBot="1">
      <c r="A9" s="6" t="s">
        <v>119</v>
      </c>
      <c r="B9" s="7" t="s">
        <v>112</v>
      </c>
      <c r="C9" s="6" t="s">
        <v>104</v>
      </c>
      <c r="D9" s="7" t="s">
        <v>120</v>
      </c>
      <c r="G9" s="40" t="s">
        <v>121</v>
      </c>
      <c r="H9" s="41"/>
      <c r="I9" s="41"/>
      <c r="J9" s="41"/>
      <c r="K9" s="41"/>
      <c r="L9" s="41"/>
      <c r="M9" s="42"/>
    </row>
    <row r="10" spans="1:13" ht="33.5" thickBot="1">
      <c r="A10" s="6" t="s">
        <v>122</v>
      </c>
      <c r="B10" s="7" t="s">
        <v>112</v>
      </c>
      <c r="C10" s="6" t="s">
        <v>104</v>
      </c>
      <c r="D10" s="7" t="s">
        <v>123</v>
      </c>
      <c r="G10" s="43"/>
      <c r="H10" s="44"/>
      <c r="I10" s="44"/>
      <c r="J10" s="44"/>
      <c r="K10" s="44"/>
      <c r="L10" s="44"/>
      <c r="M10" s="45"/>
    </row>
    <row r="11" spans="1:13" ht="33.5" thickBot="1">
      <c r="A11" s="6" t="s">
        <v>124</v>
      </c>
      <c r="B11" s="7" t="s">
        <v>112</v>
      </c>
      <c r="C11" s="6" t="s">
        <v>125</v>
      </c>
      <c r="D11" s="7" t="s">
        <v>126</v>
      </c>
    </row>
    <row r="12" spans="1:13" ht="33.5" thickBot="1">
      <c r="A12" s="6" t="s">
        <v>127</v>
      </c>
      <c r="B12" s="7" t="s">
        <v>12</v>
      </c>
      <c r="C12" s="6" t="s">
        <v>104</v>
      </c>
      <c r="D12" s="7" t="s">
        <v>128</v>
      </c>
    </row>
    <row r="13" spans="1:13" ht="33.5" thickBot="1">
      <c r="A13" s="6" t="s">
        <v>129</v>
      </c>
      <c r="B13" s="7" t="s">
        <v>12</v>
      </c>
      <c r="C13" s="6" t="s">
        <v>130</v>
      </c>
      <c r="D13" s="7" t="s">
        <v>131</v>
      </c>
    </row>
    <row r="14" spans="1:13" ht="33.5" thickBot="1">
      <c r="A14" s="6" t="s">
        <v>132</v>
      </c>
      <c r="B14" s="7" t="s">
        <v>133</v>
      </c>
      <c r="C14" s="6" t="s">
        <v>134</v>
      </c>
      <c r="D14" s="7" t="s">
        <v>135</v>
      </c>
    </row>
  </sheetData>
  <mergeCells count="1">
    <mergeCell ref="G9:M10"/>
  </mergeCells>
  <dataValidations count="3">
    <dataValidation type="list" allowBlank="1" showInputMessage="1" showErrorMessage="1" sqref="B2:B14" xr:uid="{AF332B15-CDCB-441E-98C6-21C08AAE6001}">
      <formula1>"Yes, No, System Generated"</formula1>
    </dataValidation>
    <dataValidation type="list" allowBlank="1" showInputMessage="1" showErrorMessage="1" sqref="A2:A14" xr:uid="{7CF74F20-B3C0-4130-AC21-3A08ACF5E8D2}">
      <formula1>Field</formula1>
    </dataValidation>
    <dataValidation type="list" allowBlank="1" showInputMessage="1" showErrorMessage="1" sqref="C2:C14" xr:uid="{3882AFB8-789C-4541-B98E-0CC53C37D82B}">
      <formula1>Datatype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C6AA4-4FE5-49E9-B1F8-B293C306A894}">
  <dimension ref="A1:H8"/>
  <sheetViews>
    <sheetView zoomScale="87" workbookViewId="0">
      <selection activeCell="D7" sqref="D7"/>
    </sheetView>
  </sheetViews>
  <sheetFormatPr defaultRowHeight="14.5"/>
  <cols>
    <col min="1" max="1" width="18.26953125" customWidth="1"/>
    <col min="2" max="2" width="30.7265625" customWidth="1"/>
    <col min="4" max="4" width="41.81640625" customWidth="1"/>
    <col min="8" max="8" width="20" customWidth="1"/>
  </cols>
  <sheetData>
    <row r="1" spans="1:8">
      <c r="A1" s="18" t="s">
        <v>136</v>
      </c>
      <c r="B1" s="18" t="s">
        <v>137</v>
      </c>
      <c r="C1" s="18" t="s">
        <v>138</v>
      </c>
      <c r="D1" s="18" t="s">
        <v>139</v>
      </c>
    </row>
    <row r="2" spans="1:8" ht="73" thickBot="1">
      <c r="A2" s="19" t="s">
        <v>103</v>
      </c>
      <c r="B2" s="20" t="s">
        <v>140</v>
      </c>
      <c r="C2" s="19" t="s">
        <v>141</v>
      </c>
      <c r="D2" s="20" t="s">
        <v>142</v>
      </c>
    </row>
    <row r="3" spans="1:8" ht="73" thickBot="1">
      <c r="A3" s="19" t="s">
        <v>122</v>
      </c>
      <c r="B3" s="20" t="s">
        <v>143</v>
      </c>
      <c r="C3" s="19" t="s">
        <v>141</v>
      </c>
      <c r="D3" s="20" t="s">
        <v>144</v>
      </c>
      <c r="E3" s="46" t="s">
        <v>145</v>
      </c>
      <c r="F3" s="46"/>
      <c r="G3" s="46"/>
      <c r="H3" s="47"/>
    </row>
    <row r="4" spans="1:8" ht="29.5" thickBot="1">
      <c r="A4" s="19" t="s">
        <v>146</v>
      </c>
      <c r="B4" s="20" t="s">
        <v>147</v>
      </c>
      <c r="C4" s="19" t="s">
        <v>141</v>
      </c>
      <c r="D4" s="19"/>
    </row>
    <row r="5" spans="1:8">
      <c r="A5" s="19" t="s">
        <v>148</v>
      </c>
      <c r="B5" s="19" t="s">
        <v>149</v>
      </c>
      <c r="C5" s="19" t="s">
        <v>150</v>
      </c>
      <c r="D5" s="19"/>
      <c r="E5" s="48"/>
      <c r="F5" s="48"/>
      <c r="G5" s="48"/>
      <c r="H5" s="49"/>
    </row>
    <row r="6" spans="1:8" ht="29">
      <c r="A6" s="19" t="s">
        <v>151</v>
      </c>
      <c r="B6" s="20" t="s">
        <v>152</v>
      </c>
      <c r="C6" s="19" t="s">
        <v>153</v>
      </c>
      <c r="D6" s="20" t="s">
        <v>154</v>
      </c>
      <c r="E6" s="50"/>
      <c r="F6" s="50"/>
      <c r="G6" s="50"/>
      <c r="H6" s="51"/>
    </row>
    <row r="7" spans="1:8" ht="44" thickBot="1">
      <c r="A7" s="19" t="s">
        <v>155</v>
      </c>
      <c r="B7" s="20" t="s">
        <v>156</v>
      </c>
      <c r="C7" s="19" t="s">
        <v>153</v>
      </c>
      <c r="D7" s="19"/>
      <c r="E7" s="52"/>
      <c r="F7" s="52"/>
      <c r="G7" s="52"/>
      <c r="H7" s="53"/>
    </row>
    <row r="8" spans="1:8" ht="29">
      <c r="A8" s="19" t="s">
        <v>157</v>
      </c>
      <c r="B8" s="20" t="s">
        <v>158</v>
      </c>
      <c r="C8" s="19" t="s">
        <v>159</v>
      </c>
      <c r="D8" s="20" t="s">
        <v>160</v>
      </c>
    </row>
  </sheetData>
  <mergeCells count="2">
    <mergeCell ref="E3:H3"/>
    <mergeCell ref="E5:H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67B48-99D0-4152-AB0D-DB01AC3D6D12}">
  <dimension ref="A1:B25"/>
  <sheetViews>
    <sheetView workbookViewId="0">
      <selection activeCell="B2" sqref="B2"/>
    </sheetView>
  </sheetViews>
  <sheetFormatPr defaultRowHeight="14.5"/>
  <cols>
    <col min="1" max="1" width="22.453125" customWidth="1"/>
    <col min="2" max="2" width="21.54296875" customWidth="1"/>
  </cols>
  <sheetData>
    <row r="1" spans="1:2">
      <c r="A1" s="11" t="s">
        <v>161</v>
      </c>
      <c r="B1" s="12" t="s">
        <v>162</v>
      </c>
    </row>
    <row r="2" spans="1:2">
      <c r="A2" s="16" t="s">
        <v>71</v>
      </c>
      <c r="B2" s="13" t="s">
        <v>163</v>
      </c>
    </row>
    <row r="3" spans="1:2">
      <c r="A3" s="16" t="s">
        <v>57</v>
      </c>
      <c r="B3" s="13" t="s">
        <v>164</v>
      </c>
    </row>
    <row r="4" spans="1:2">
      <c r="A4" s="16" t="s">
        <v>165</v>
      </c>
      <c r="B4" s="13" t="s">
        <v>166</v>
      </c>
    </row>
    <row r="5" spans="1:2" ht="29">
      <c r="A5" s="17" t="s">
        <v>167</v>
      </c>
      <c r="B5" s="13" t="s">
        <v>168</v>
      </c>
    </row>
    <row r="6" spans="1:2" ht="29">
      <c r="A6" s="17" t="s">
        <v>167</v>
      </c>
      <c r="B6" s="13" t="s">
        <v>169</v>
      </c>
    </row>
    <row r="7" spans="1:2" ht="29">
      <c r="A7" s="17" t="s">
        <v>167</v>
      </c>
      <c r="B7" s="13" t="s">
        <v>170</v>
      </c>
    </row>
    <row r="8" spans="1:2" ht="29">
      <c r="A8" s="17" t="s">
        <v>167</v>
      </c>
      <c r="B8" s="13" t="s">
        <v>171</v>
      </c>
    </row>
    <row r="9" spans="1:2" ht="12" customHeight="1">
      <c r="A9" s="15" t="s">
        <v>172</v>
      </c>
      <c r="B9" s="13" t="s">
        <v>173</v>
      </c>
    </row>
    <row r="10" spans="1:2">
      <c r="B10" s="13" t="s">
        <v>174</v>
      </c>
    </row>
    <row r="11" spans="1:2" ht="29">
      <c r="B11" s="13" t="s">
        <v>175</v>
      </c>
    </row>
    <row r="12" spans="1:2">
      <c r="B12" s="13" t="s">
        <v>176</v>
      </c>
    </row>
    <row r="13" spans="1:2">
      <c r="B13" s="13" t="s">
        <v>177</v>
      </c>
    </row>
    <row r="14" spans="1:2" ht="29">
      <c r="B14" s="13" t="s">
        <v>178</v>
      </c>
    </row>
    <row r="15" spans="1:2">
      <c r="B15" s="14" t="s">
        <v>179</v>
      </c>
    </row>
    <row r="16" spans="1:2">
      <c r="B16" s="14" t="s">
        <v>180</v>
      </c>
    </row>
    <row r="17" spans="2:2">
      <c r="B17" s="14" t="s">
        <v>181</v>
      </c>
    </row>
    <row r="18" spans="2:2">
      <c r="B18" s="14" t="s">
        <v>182</v>
      </c>
    </row>
    <row r="19" spans="2:2">
      <c r="B19" s="14" t="s">
        <v>183</v>
      </c>
    </row>
    <row r="20" spans="2:2">
      <c r="B20" s="14" t="s">
        <v>184</v>
      </c>
    </row>
    <row r="21" spans="2:2">
      <c r="B21" s="14" t="s">
        <v>185</v>
      </c>
    </row>
    <row r="22" spans="2:2">
      <c r="B22" s="14" t="s">
        <v>186</v>
      </c>
    </row>
    <row r="23" spans="2:2">
      <c r="B23" s="14" t="s">
        <v>187</v>
      </c>
    </row>
    <row r="24" spans="2:2" ht="29">
      <c r="B24" s="14" t="s">
        <v>188</v>
      </c>
    </row>
    <row r="25" spans="2:2">
      <c r="B25" s="14" t="s">
        <v>189</v>
      </c>
    </row>
  </sheetData>
  <sortState xmlns:xlrd2="http://schemas.microsoft.com/office/spreadsheetml/2017/richdata2" ref="A2:B25">
    <sortCondition ref="B2:B25"/>
  </sortState>
  <dataValidations count="2">
    <dataValidation type="list" allowBlank="1" showInputMessage="1" showErrorMessage="1" sqref="B2:B25" xr:uid="{D5BCBCDE-532E-4647-BA20-F9E700969F79}">
      <formula1>Themes</formula1>
    </dataValidation>
    <dataValidation type="list" allowBlank="1" showInputMessage="1" showErrorMessage="1" sqref="A2:A9" xr:uid="{55DA9FEE-9249-44D4-956F-CEE0F80EF2D7}">
      <formula1>Resourcetype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DE1F6-5351-4A1D-A492-D1E05AD58750}">
  <dimension ref="A1:FM272"/>
  <sheetViews>
    <sheetView tabSelected="1" zoomScale="44" zoomScaleNormal="50" workbookViewId="0">
      <selection activeCell="E25" sqref="E25"/>
    </sheetView>
  </sheetViews>
  <sheetFormatPr defaultColWidth="8.7265625" defaultRowHeight="14.5"/>
  <cols>
    <col min="1" max="1" width="11.453125" style="31" customWidth="1"/>
    <col min="2" max="2" width="71.81640625" style="31" customWidth="1"/>
    <col min="3" max="4" width="12.54296875" style="31" customWidth="1"/>
    <col min="5" max="5" width="18.54296875" style="31" customWidth="1"/>
    <col min="6" max="6" width="14.36328125" style="31" customWidth="1"/>
    <col min="7" max="7" width="13.36328125" style="31" customWidth="1"/>
    <col min="8" max="8" width="15.7265625" style="31" customWidth="1"/>
    <col min="9" max="9" width="31.90625" style="31" customWidth="1"/>
    <col min="10" max="10" width="27.453125" style="31" customWidth="1"/>
    <col min="11" max="11" width="85.7265625" style="31" customWidth="1"/>
    <col min="12" max="12" width="58" style="31" customWidth="1"/>
    <col min="13" max="13" width="79.54296875" style="31" customWidth="1"/>
    <col min="14" max="14" width="34.54296875" style="31" customWidth="1"/>
    <col min="15" max="15" width="24.1796875" style="31" customWidth="1"/>
    <col min="16" max="16384" width="8.7265625" style="31"/>
  </cols>
  <sheetData>
    <row r="1" spans="1:169" ht="29">
      <c r="A1" s="36"/>
      <c r="B1" s="36" t="s">
        <v>100</v>
      </c>
      <c r="C1" s="36" t="s">
        <v>471</v>
      </c>
      <c r="D1" s="36" t="s">
        <v>472</v>
      </c>
      <c r="E1" s="36" t="s">
        <v>122</v>
      </c>
      <c r="F1" s="36" t="s">
        <v>146</v>
      </c>
      <c r="G1" s="36" t="s">
        <v>473</v>
      </c>
      <c r="H1" s="36" t="s">
        <v>190</v>
      </c>
      <c r="I1" s="36" t="s">
        <v>191</v>
      </c>
      <c r="J1" s="36" t="s">
        <v>192</v>
      </c>
      <c r="K1" s="36" t="s">
        <v>193</v>
      </c>
      <c r="L1" s="36" t="s">
        <v>194</v>
      </c>
      <c r="M1" s="36" t="s">
        <v>195</v>
      </c>
      <c r="N1" s="36" t="s">
        <v>196</v>
      </c>
      <c r="O1" s="36" t="s">
        <v>197</v>
      </c>
    </row>
    <row r="2" spans="1:169" s="22" customFormat="1" ht="140.15" customHeight="1">
      <c r="A2" s="25" t="s">
        <v>8</v>
      </c>
      <c r="B2" s="25" t="s">
        <v>198</v>
      </c>
      <c r="C2" s="25" t="s">
        <v>474</v>
      </c>
      <c r="D2" s="25" t="s">
        <v>470</v>
      </c>
      <c r="E2" s="25" t="s">
        <v>480</v>
      </c>
      <c r="F2" s="25" t="s">
        <v>199</v>
      </c>
      <c r="G2" s="25">
        <v>2026</v>
      </c>
      <c r="H2" s="25" t="s">
        <v>202</v>
      </c>
      <c r="I2" s="25" t="s">
        <v>309</v>
      </c>
      <c r="J2" s="25" t="s">
        <v>200</v>
      </c>
      <c r="K2" s="26" t="s">
        <v>201</v>
      </c>
      <c r="L2" s="27" t="s">
        <v>202</v>
      </c>
      <c r="M2" s="25" t="s">
        <v>203</v>
      </c>
      <c r="N2" s="25" t="s">
        <v>204</v>
      </c>
      <c r="O2" s="28" t="e" vm="1">
        <v>#VALUE!</v>
      </c>
      <c r="P2" s="23"/>
    </row>
    <row r="3" spans="1:169" s="32" customFormat="1" ht="91.5" customHeight="1">
      <c r="A3" s="25" t="s">
        <v>14</v>
      </c>
      <c r="B3" s="25" t="s">
        <v>205</v>
      </c>
      <c r="C3" s="25" t="s">
        <v>474</v>
      </c>
      <c r="D3" s="25" t="s">
        <v>470</v>
      </c>
      <c r="E3" s="25" t="s">
        <v>481</v>
      </c>
      <c r="F3" s="25" t="s">
        <v>199</v>
      </c>
      <c r="G3" s="25">
        <v>2025</v>
      </c>
      <c r="H3" s="25" t="s">
        <v>202</v>
      </c>
      <c r="I3" s="25" t="s">
        <v>206</v>
      </c>
      <c r="J3" s="25" t="s">
        <v>200</v>
      </c>
      <c r="K3" s="26" t="s">
        <v>207</v>
      </c>
      <c r="L3" s="25" t="s">
        <v>202</v>
      </c>
      <c r="M3" s="25" t="s">
        <v>208</v>
      </c>
      <c r="N3" s="25" t="s">
        <v>209</v>
      </c>
      <c r="O3" s="25" t="e" vm="2">
        <v>#VALUE!</v>
      </c>
      <c r="P3" s="23"/>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row>
    <row r="4" spans="1:169" s="22" customFormat="1" ht="145">
      <c r="A4" s="25" t="s">
        <v>18</v>
      </c>
      <c r="B4" s="25" t="s">
        <v>210</v>
      </c>
      <c r="C4" s="25" t="s">
        <v>477</v>
      </c>
      <c r="D4" s="25" t="s">
        <v>470</v>
      </c>
      <c r="E4" s="25" t="s">
        <v>486</v>
      </c>
      <c r="F4" s="25" t="s">
        <v>199</v>
      </c>
      <c r="G4" s="25">
        <v>2025</v>
      </c>
      <c r="H4" s="25" t="s">
        <v>202</v>
      </c>
      <c r="I4" s="25" t="s">
        <v>211</v>
      </c>
      <c r="J4" s="25" t="s">
        <v>212</v>
      </c>
      <c r="K4" s="25" t="s">
        <v>202</v>
      </c>
      <c r="L4" s="26" t="s">
        <v>213</v>
      </c>
      <c r="M4" s="25" t="s">
        <v>214</v>
      </c>
      <c r="N4" s="25" t="s">
        <v>215</v>
      </c>
      <c r="O4" s="25" t="s">
        <v>202</v>
      </c>
      <c r="P4" s="23"/>
    </row>
    <row r="5" spans="1:169" ht="159.5">
      <c r="A5" s="29" t="s">
        <v>22</v>
      </c>
      <c r="B5" s="29" t="s">
        <v>216</v>
      </c>
      <c r="C5" s="29" t="s">
        <v>474</v>
      </c>
      <c r="D5" s="29" t="s">
        <v>470</v>
      </c>
      <c r="E5" s="29" t="s">
        <v>492</v>
      </c>
      <c r="F5" s="29" t="s">
        <v>199</v>
      </c>
      <c r="G5" s="29">
        <v>2025</v>
      </c>
      <c r="H5" s="29" t="s">
        <v>202</v>
      </c>
      <c r="I5" s="29" t="s">
        <v>217</v>
      </c>
      <c r="J5" s="29" t="s">
        <v>200</v>
      </c>
      <c r="K5" s="33" t="s">
        <v>218</v>
      </c>
      <c r="L5" s="29" t="s">
        <v>202</v>
      </c>
      <c r="M5" s="29" t="s">
        <v>219</v>
      </c>
      <c r="N5" s="24" t="s">
        <v>220</v>
      </c>
      <c r="O5" s="29" t="e" vm="3">
        <v>#VALUE!</v>
      </c>
      <c r="P5" s="34"/>
    </row>
    <row r="6" spans="1:169" ht="101.5">
      <c r="A6" s="29" t="s">
        <v>26</v>
      </c>
      <c r="B6" s="29" t="s">
        <v>221</v>
      </c>
      <c r="C6" s="29" t="s">
        <v>474</v>
      </c>
      <c r="D6" s="29" t="s">
        <v>470</v>
      </c>
      <c r="E6" s="29" t="s">
        <v>482</v>
      </c>
      <c r="F6" s="29" t="s">
        <v>199</v>
      </c>
      <c r="G6" s="29">
        <v>2024</v>
      </c>
      <c r="H6" s="29" t="s">
        <v>202</v>
      </c>
      <c r="I6" s="29" t="s">
        <v>222</v>
      </c>
      <c r="J6" s="29" t="s">
        <v>200</v>
      </c>
      <c r="K6" s="33" t="s">
        <v>223</v>
      </c>
      <c r="L6" s="29" t="s">
        <v>202</v>
      </c>
      <c r="M6" s="29" t="s">
        <v>224</v>
      </c>
      <c r="N6" s="29" t="s">
        <v>225</v>
      </c>
      <c r="O6" s="29" t="e" vm="4">
        <v>#VALUE!</v>
      </c>
      <c r="P6" s="34"/>
    </row>
    <row r="7" spans="1:169" ht="130.5">
      <c r="A7" s="29" t="s">
        <v>226</v>
      </c>
      <c r="B7" s="29" t="s">
        <v>227</v>
      </c>
      <c r="C7" s="29" t="s">
        <v>474</v>
      </c>
      <c r="D7" s="29" t="s">
        <v>478</v>
      </c>
      <c r="E7" s="29" t="s">
        <v>486</v>
      </c>
      <c r="F7" s="29" t="s">
        <v>199</v>
      </c>
      <c r="G7" s="29">
        <v>2019</v>
      </c>
      <c r="H7" s="29" t="s">
        <v>202</v>
      </c>
      <c r="I7" s="29" t="s">
        <v>228</v>
      </c>
      <c r="J7" s="29" t="s">
        <v>200</v>
      </c>
      <c r="K7" s="33" t="s">
        <v>229</v>
      </c>
      <c r="L7" s="29" t="s">
        <v>202</v>
      </c>
      <c r="M7" s="29" t="s">
        <v>230</v>
      </c>
      <c r="N7" s="29" t="s">
        <v>231</v>
      </c>
      <c r="O7" s="29" t="s">
        <v>202</v>
      </c>
      <c r="P7" s="34"/>
    </row>
    <row r="8" spans="1:169" ht="101.5">
      <c r="A8" s="29" t="s">
        <v>232</v>
      </c>
      <c r="B8" s="29" t="s">
        <v>233</v>
      </c>
      <c r="C8" s="29" t="s">
        <v>474</v>
      </c>
      <c r="D8" s="29" t="s">
        <v>470</v>
      </c>
      <c r="E8" s="29" t="s">
        <v>163</v>
      </c>
      <c r="F8" s="29" t="s">
        <v>199</v>
      </c>
      <c r="G8" s="29">
        <v>2026</v>
      </c>
      <c r="H8" s="29" t="s">
        <v>202</v>
      </c>
      <c r="I8" s="29" t="s">
        <v>234</v>
      </c>
      <c r="J8" s="29" t="s">
        <v>200</v>
      </c>
      <c r="K8" s="33" t="s">
        <v>235</v>
      </c>
      <c r="L8" s="29" t="s">
        <v>202</v>
      </c>
      <c r="M8" s="29" t="s">
        <v>236</v>
      </c>
      <c r="N8" s="29" t="s">
        <v>237</v>
      </c>
      <c r="O8" s="29" t="e" vm="5">
        <v>#VALUE!</v>
      </c>
      <c r="P8" s="34"/>
    </row>
    <row r="9" spans="1:169" ht="87">
      <c r="A9" s="29" t="s">
        <v>238</v>
      </c>
      <c r="B9" s="29" t="s">
        <v>239</v>
      </c>
      <c r="C9" s="29" t="s">
        <v>477</v>
      </c>
      <c r="D9" s="29" t="s">
        <v>470</v>
      </c>
      <c r="E9" s="29" t="s">
        <v>483</v>
      </c>
      <c r="F9" s="29" t="s">
        <v>199</v>
      </c>
      <c r="G9" s="29">
        <v>2016</v>
      </c>
      <c r="H9" s="29" t="s">
        <v>240</v>
      </c>
      <c r="I9" s="29" t="s">
        <v>202</v>
      </c>
      <c r="J9" s="29" t="s">
        <v>200</v>
      </c>
      <c r="K9" s="33" t="s">
        <v>241</v>
      </c>
      <c r="L9" s="29" t="s">
        <v>202</v>
      </c>
      <c r="M9" s="29" t="s">
        <v>242</v>
      </c>
      <c r="N9" s="29" t="s">
        <v>243</v>
      </c>
      <c r="O9" s="29" t="s">
        <v>202</v>
      </c>
      <c r="P9" s="34"/>
    </row>
    <row r="10" spans="1:169" ht="58">
      <c r="A10" s="29" t="s">
        <v>244</v>
      </c>
      <c r="B10" s="29" t="s">
        <v>245</v>
      </c>
      <c r="C10" s="29" t="s">
        <v>477</v>
      </c>
      <c r="D10" s="29" t="s">
        <v>470</v>
      </c>
      <c r="E10" s="29" t="s">
        <v>498</v>
      </c>
      <c r="F10" s="29" t="s">
        <v>199</v>
      </c>
      <c r="G10" s="29">
        <v>2023</v>
      </c>
      <c r="H10" s="29" t="s">
        <v>246</v>
      </c>
      <c r="I10" s="29" t="s">
        <v>202</v>
      </c>
      <c r="J10" s="29" t="s">
        <v>200</v>
      </c>
      <c r="K10" s="33" t="s">
        <v>247</v>
      </c>
      <c r="L10" s="29" t="s">
        <v>202</v>
      </c>
      <c r="M10" s="29" t="s">
        <v>248</v>
      </c>
      <c r="N10" s="29"/>
      <c r="O10" s="29" t="s">
        <v>202</v>
      </c>
      <c r="P10" s="34"/>
    </row>
    <row r="11" spans="1:169" ht="116">
      <c r="A11" s="29" t="s">
        <v>249</v>
      </c>
      <c r="B11" s="29" t="s">
        <v>250</v>
      </c>
      <c r="C11" s="29" t="s">
        <v>474</v>
      </c>
      <c r="D11" s="29" t="s">
        <v>470</v>
      </c>
      <c r="E11" s="29" t="s">
        <v>485</v>
      </c>
      <c r="F11" s="29" t="s">
        <v>199</v>
      </c>
      <c r="G11" s="29">
        <v>2023</v>
      </c>
      <c r="H11" s="29" t="s">
        <v>202</v>
      </c>
      <c r="I11" s="29" t="s">
        <v>251</v>
      </c>
      <c r="J11" s="29" t="s">
        <v>200</v>
      </c>
      <c r="K11" s="33" t="s">
        <v>252</v>
      </c>
      <c r="L11" s="29" t="s">
        <v>202</v>
      </c>
      <c r="M11" s="29" t="s">
        <v>253</v>
      </c>
      <c r="N11" s="29" t="s">
        <v>254</v>
      </c>
      <c r="O11" s="29" t="s">
        <v>202</v>
      </c>
      <c r="P11" s="34"/>
    </row>
    <row r="12" spans="1:169" ht="87">
      <c r="A12" s="29" t="s">
        <v>255</v>
      </c>
      <c r="B12" s="29" t="s">
        <v>256</v>
      </c>
      <c r="C12" s="29" t="s">
        <v>474</v>
      </c>
      <c r="D12" s="29" t="s">
        <v>470</v>
      </c>
      <c r="E12" s="29" t="s">
        <v>163</v>
      </c>
      <c r="F12" s="29" t="s">
        <v>199</v>
      </c>
      <c r="G12" s="29">
        <v>2024</v>
      </c>
      <c r="H12" s="29" t="s">
        <v>202</v>
      </c>
      <c r="I12" s="29" t="s">
        <v>257</v>
      </c>
      <c r="J12" s="29" t="s">
        <v>200</v>
      </c>
      <c r="K12" s="33" t="s">
        <v>258</v>
      </c>
      <c r="L12" s="29" t="s">
        <v>202</v>
      </c>
      <c r="M12" s="29" t="s">
        <v>259</v>
      </c>
      <c r="N12" s="29"/>
      <c r="O12" s="29" t="s">
        <v>202</v>
      </c>
      <c r="P12" s="34"/>
    </row>
    <row r="13" spans="1:169" ht="87">
      <c r="A13" s="29" t="s">
        <v>260</v>
      </c>
      <c r="B13" s="29" t="s">
        <v>261</v>
      </c>
      <c r="C13" s="29" t="s">
        <v>477</v>
      </c>
      <c r="D13" s="29" t="s">
        <v>470</v>
      </c>
      <c r="E13" s="29" t="s">
        <v>163</v>
      </c>
      <c r="F13" s="29" t="s">
        <v>199</v>
      </c>
      <c r="G13" s="29">
        <v>2022</v>
      </c>
      <c r="H13" s="29" t="s">
        <v>262</v>
      </c>
      <c r="I13" s="29" t="s">
        <v>202</v>
      </c>
      <c r="J13" s="29" t="s">
        <v>200</v>
      </c>
      <c r="K13" s="33" t="s">
        <v>263</v>
      </c>
      <c r="L13" s="29" t="s">
        <v>202</v>
      </c>
      <c r="M13" s="29" t="s">
        <v>264</v>
      </c>
      <c r="N13" s="29" t="s">
        <v>265</v>
      </c>
      <c r="O13" s="29" t="s">
        <v>202</v>
      </c>
      <c r="P13" s="34"/>
    </row>
    <row r="14" spans="1:169" ht="116">
      <c r="A14" s="29" t="s">
        <v>266</v>
      </c>
      <c r="B14" s="29" t="s">
        <v>267</v>
      </c>
      <c r="C14" s="29" t="s">
        <v>475</v>
      </c>
      <c r="D14" s="29" t="s">
        <v>470</v>
      </c>
      <c r="E14" s="29" t="s">
        <v>486</v>
      </c>
      <c r="F14" s="29" t="s">
        <v>199</v>
      </c>
      <c r="G14" s="29">
        <v>2023</v>
      </c>
      <c r="H14" s="29" t="s">
        <v>202</v>
      </c>
      <c r="I14" s="25" t="s">
        <v>211</v>
      </c>
      <c r="J14" s="29" t="s">
        <v>200</v>
      </c>
      <c r="K14" s="33" t="s">
        <v>268</v>
      </c>
      <c r="L14" s="29" t="s">
        <v>202</v>
      </c>
      <c r="M14" s="29" t="s">
        <v>269</v>
      </c>
      <c r="N14" s="29" t="s">
        <v>270</v>
      </c>
      <c r="O14" s="29" t="s">
        <v>202</v>
      </c>
      <c r="P14" s="34"/>
    </row>
    <row r="15" spans="1:169" ht="130.5">
      <c r="A15" s="29" t="s">
        <v>271</v>
      </c>
      <c r="B15" s="29" t="s">
        <v>272</v>
      </c>
      <c r="C15" s="29" t="s">
        <v>476</v>
      </c>
      <c r="D15" s="29" t="s">
        <v>470</v>
      </c>
      <c r="E15" s="29" t="s">
        <v>484</v>
      </c>
      <c r="F15" s="29" t="s">
        <v>199</v>
      </c>
      <c r="G15" s="29">
        <v>2025</v>
      </c>
      <c r="H15" s="29" t="s">
        <v>202</v>
      </c>
      <c r="I15" s="29" t="s">
        <v>273</v>
      </c>
      <c r="J15" s="29" t="s">
        <v>200</v>
      </c>
      <c r="K15" s="33" t="s">
        <v>274</v>
      </c>
      <c r="L15" s="29" t="s">
        <v>202</v>
      </c>
      <c r="M15" s="29" t="s">
        <v>275</v>
      </c>
      <c r="N15" s="29" t="s">
        <v>276</v>
      </c>
      <c r="O15" s="29" t="s">
        <v>202</v>
      </c>
      <c r="P15" s="34"/>
    </row>
    <row r="16" spans="1:169" ht="145">
      <c r="A16" s="29" t="s">
        <v>277</v>
      </c>
      <c r="B16" s="29" t="s">
        <v>278</v>
      </c>
      <c r="C16" s="29" t="s">
        <v>476</v>
      </c>
      <c r="D16" s="29" t="s">
        <v>470</v>
      </c>
      <c r="E16" s="29" t="s">
        <v>171</v>
      </c>
      <c r="F16" s="29" t="s">
        <v>199</v>
      </c>
      <c r="G16" s="29">
        <v>2025</v>
      </c>
      <c r="H16" s="29" t="s">
        <v>202</v>
      </c>
      <c r="I16" s="29" t="s">
        <v>279</v>
      </c>
      <c r="J16" s="29" t="s">
        <v>200</v>
      </c>
      <c r="K16" s="33" t="s">
        <v>280</v>
      </c>
      <c r="L16" s="29" t="s">
        <v>202</v>
      </c>
      <c r="M16" s="29" t="s">
        <v>281</v>
      </c>
      <c r="N16" s="29" t="s">
        <v>282</v>
      </c>
      <c r="O16" s="29" t="s">
        <v>202</v>
      </c>
      <c r="P16" s="34"/>
    </row>
    <row r="17" spans="1:16" ht="130.5">
      <c r="A17" s="29" t="s">
        <v>283</v>
      </c>
      <c r="B17" s="29" t="s">
        <v>284</v>
      </c>
      <c r="C17" s="29" t="s">
        <v>476</v>
      </c>
      <c r="D17" s="29" t="s">
        <v>470</v>
      </c>
      <c r="E17" s="29" t="s">
        <v>177</v>
      </c>
      <c r="F17" s="29" t="s">
        <v>199</v>
      </c>
      <c r="G17" s="29">
        <v>2018</v>
      </c>
      <c r="H17" s="29" t="s">
        <v>202</v>
      </c>
      <c r="I17" s="29" t="s">
        <v>285</v>
      </c>
      <c r="J17" s="29" t="s">
        <v>200</v>
      </c>
      <c r="K17" s="33" t="s">
        <v>286</v>
      </c>
      <c r="L17" s="29" t="s">
        <v>202</v>
      </c>
      <c r="M17" s="29" t="s">
        <v>287</v>
      </c>
      <c r="N17" s="29" t="s">
        <v>288</v>
      </c>
      <c r="O17" s="29" t="s">
        <v>202</v>
      </c>
      <c r="P17" s="34"/>
    </row>
    <row r="18" spans="1:16" ht="29">
      <c r="A18" s="29" t="s">
        <v>289</v>
      </c>
      <c r="B18" s="35" t="s">
        <v>290</v>
      </c>
      <c r="C18" s="29" t="s">
        <v>475</v>
      </c>
      <c r="D18" s="29" t="s">
        <v>470</v>
      </c>
      <c r="E18" s="29" t="s">
        <v>487</v>
      </c>
      <c r="F18" s="29" t="s">
        <v>199</v>
      </c>
      <c r="G18" s="29">
        <v>2026</v>
      </c>
      <c r="H18" s="29" t="s">
        <v>202</v>
      </c>
      <c r="I18" s="29" t="s">
        <v>211</v>
      </c>
      <c r="J18" s="29" t="s">
        <v>200</v>
      </c>
      <c r="K18" s="29" t="s">
        <v>291</v>
      </c>
      <c r="L18" s="29" t="s">
        <v>202</v>
      </c>
      <c r="M18" s="29" t="s">
        <v>292</v>
      </c>
      <c r="N18" s="29"/>
      <c r="O18" s="29" t="s">
        <v>202</v>
      </c>
      <c r="P18" s="34"/>
    </row>
    <row r="19" spans="1:16" ht="232">
      <c r="A19" s="29" t="s">
        <v>293</v>
      </c>
      <c r="B19" s="35" t="s">
        <v>294</v>
      </c>
      <c r="C19" s="29" t="s">
        <v>477</v>
      </c>
      <c r="D19" s="29" t="s">
        <v>470</v>
      </c>
      <c r="E19" s="29" t="s">
        <v>177</v>
      </c>
      <c r="F19" s="29" t="s">
        <v>199</v>
      </c>
      <c r="G19" s="29">
        <v>2026</v>
      </c>
      <c r="H19" s="29" t="s">
        <v>202</v>
      </c>
      <c r="I19" s="29" t="s">
        <v>211</v>
      </c>
      <c r="J19" s="29" t="s">
        <v>200</v>
      </c>
      <c r="K19" s="33" t="s">
        <v>295</v>
      </c>
      <c r="L19" s="29" t="s">
        <v>202</v>
      </c>
      <c r="M19" s="29" t="s">
        <v>296</v>
      </c>
      <c r="N19" s="29" t="s">
        <v>297</v>
      </c>
      <c r="O19" s="29" t="s">
        <v>202</v>
      </c>
      <c r="P19" s="34"/>
    </row>
    <row r="20" spans="1:16" ht="188.5">
      <c r="A20" s="29" t="s">
        <v>298</v>
      </c>
      <c r="B20" s="35" t="s">
        <v>299</v>
      </c>
      <c r="C20" s="29" t="s">
        <v>477</v>
      </c>
      <c r="D20" s="29" t="s">
        <v>470</v>
      </c>
      <c r="E20" s="29" t="s">
        <v>481</v>
      </c>
      <c r="F20" s="29" t="s">
        <v>199</v>
      </c>
      <c r="G20" s="29">
        <v>2026</v>
      </c>
      <c r="H20" s="29" t="s">
        <v>202</v>
      </c>
      <c r="I20" s="29" t="s">
        <v>211</v>
      </c>
      <c r="J20" s="29" t="s">
        <v>200</v>
      </c>
      <c r="K20" s="30" t="s">
        <v>300</v>
      </c>
      <c r="L20" s="29" t="s">
        <v>202</v>
      </c>
      <c r="M20" s="29" t="s">
        <v>301</v>
      </c>
      <c r="N20" s="29" t="s">
        <v>302</v>
      </c>
      <c r="O20" s="29" t="s">
        <v>202</v>
      </c>
      <c r="P20" s="34"/>
    </row>
    <row r="21" spans="1:16" ht="174">
      <c r="A21" s="29" t="s">
        <v>303</v>
      </c>
      <c r="B21" s="35" t="s">
        <v>304</v>
      </c>
      <c r="C21" s="29" t="s">
        <v>474</v>
      </c>
      <c r="D21" s="29" t="s">
        <v>470</v>
      </c>
      <c r="E21" s="29" t="s">
        <v>170</v>
      </c>
      <c r="F21" s="29" t="s">
        <v>199</v>
      </c>
      <c r="G21" s="29">
        <v>2026</v>
      </c>
      <c r="H21" s="29" t="s">
        <v>202</v>
      </c>
      <c r="I21" s="29" t="s">
        <v>305</v>
      </c>
      <c r="J21" s="29" t="s">
        <v>200</v>
      </c>
      <c r="K21" s="33" t="s">
        <v>306</v>
      </c>
      <c r="L21" s="29" t="s">
        <v>202</v>
      </c>
      <c r="M21" s="29" t="s">
        <v>308</v>
      </c>
      <c r="N21" s="29" t="s">
        <v>307</v>
      </c>
      <c r="O21" s="29" t="s">
        <v>202</v>
      </c>
      <c r="P21" s="34"/>
    </row>
    <row r="22" spans="1:16" ht="159.5">
      <c r="A22" s="29" t="s">
        <v>310</v>
      </c>
      <c r="B22" s="29" t="s">
        <v>311</v>
      </c>
      <c r="C22" s="29" t="s">
        <v>474</v>
      </c>
      <c r="D22" s="29" t="s">
        <v>470</v>
      </c>
      <c r="E22" s="29" t="s">
        <v>170</v>
      </c>
      <c r="F22" s="29" t="s">
        <v>199</v>
      </c>
      <c r="G22" s="29">
        <v>2026</v>
      </c>
      <c r="H22" s="29" t="s">
        <v>202</v>
      </c>
      <c r="I22" s="29" t="s">
        <v>305</v>
      </c>
      <c r="J22" s="29" t="s">
        <v>200</v>
      </c>
      <c r="K22" s="33" t="s">
        <v>312</v>
      </c>
      <c r="L22" s="29" t="s">
        <v>202</v>
      </c>
      <c r="M22" s="29" t="s">
        <v>313</v>
      </c>
      <c r="N22" s="29" t="s">
        <v>314</v>
      </c>
      <c r="O22" s="29" t="s">
        <v>202</v>
      </c>
      <c r="P22" s="34"/>
    </row>
    <row r="23" spans="1:16" ht="174">
      <c r="A23" s="29" t="s">
        <v>315</v>
      </c>
      <c r="B23" s="29" t="s">
        <v>316</v>
      </c>
      <c r="C23" s="29" t="s">
        <v>474</v>
      </c>
      <c r="D23" s="29" t="s">
        <v>470</v>
      </c>
      <c r="E23" s="29" t="s">
        <v>485</v>
      </c>
      <c r="F23" s="29" t="s">
        <v>199</v>
      </c>
      <c r="G23" s="29">
        <v>2025</v>
      </c>
      <c r="H23" s="29" t="s">
        <v>202</v>
      </c>
      <c r="I23" s="29" t="s">
        <v>305</v>
      </c>
      <c r="J23" s="29" t="s">
        <v>317</v>
      </c>
      <c r="K23" s="33" t="s">
        <v>318</v>
      </c>
      <c r="L23" s="29" t="s">
        <v>202</v>
      </c>
      <c r="M23" s="29" t="s">
        <v>319</v>
      </c>
      <c r="N23" s="29" t="s">
        <v>320</v>
      </c>
      <c r="O23" s="29" t="s">
        <v>202</v>
      </c>
      <c r="P23" s="34"/>
    </row>
    <row r="24" spans="1:16" ht="145">
      <c r="A24" s="29" t="s">
        <v>321</v>
      </c>
      <c r="B24" s="29" t="s">
        <v>322</v>
      </c>
      <c r="C24" s="29" t="s">
        <v>474</v>
      </c>
      <c r="D24" s="29" t="s">
        <v>470</v>
      </c>
      <c r="E24" s="29" t="s">
        <v>481</v>
      </c>
      <c r="F24" s="29" t="s">
        <v>199</v>
      </c>
      <c r="G24" s="29">
        <v>2024</v>
      </c>
      <c r="H24" s="29" t="s">
        <v>202</v>
      </c>
      <c r="I24" s="29" t="s">
        <v>305</v>
      </c>
      <c r="J24" s="29" t="s">
        <v>317</v>
      </c>
      <c r="K24" s="33" t="s">
        <v>324</v>
      </c>
      <c r="L24" s="29" t="s">
        <v>202</v>
      </c>
      <c r="M24" s="29" t="s">
        <v>325</v>
      </c>
      <c r="N24" s="29" t="s">
        <v>323</v>
      </c>
      <c r="O24" s="29" t="s">
        <v>202</v>
      </c>
      <c r="P24" s="34"/>
    </row>
    <row r="25" spans="1:16" ht="130.5">
      <c r="A25" s="29" t="s">
        <v>326</v>
      </c>
      <c r="B25" s="29" t="s">
        <v>327</v>
      </c>
      <c r="C25" s="29" t="s">
        <v>474</v>
      </c>
      <c r="D25" s="29" t="s">
        <v>470</v>
      </c>
      <c r="E25" s="29" t="s">
        <v>499</v>
      </c>
      <c r="F25" s="29" t="s">
        <v>199</v>
      </c>
      <c r="G25" s="29">
        <v>2018</v>
      </c>
      <c r="H25" s="29" t="s">
        <v>329</v>
      </c>
      <c r="I25" s="29" t="s">
        <v>330</v>
      </c>
      <c r="J25" s="29" t="s">
        <v>317</v>
      </c>
      <c r="K25" s="33" t="s">
        <v>331</v>
      </c>
      <c r="L25" s="29" t="s">
        <v>202</v>
      </c>
      <c r="M25" s="29" t="s">
        <v>332</v>
      </c>
      <c r="N25" s="29" t="s">
        <v>328</v>
      </c>
      <c r="O25" s="29" t="s">
        <v>202</v>
      </c>
      <c r="P25" s="34"/>
    </row>
    <row r="26" spans="1:16" ht="87">
      <c r="A26" s="29" t="s">
        <v>333</v>
      </c>
      <c r="B26" s="29" t="s">
        <v>335</v>
      </c>
      <c r="C26" s="29" t="s">
        <v>474</v>
      </c>
      <c r="D26" s="29" t="s">
        <v>470</v>
      </c>
      <c r="E26" s="29" t="s">
        <v>177</v>
      </c>
      <c r="F26" s="29" t="s">
        <v>199</v>
      </c>
      <c r="G26" s="29">
        <v>2025</v>
      </c>
      <c r="H26" s="29" t="s">
        <v>202</v>
      </c>
      <c r="I26" s="29" t="s">
        <v>336</v>
      </c>
      <c r="J26" s="29" t="s">
        <v>317</v>
      </c>
      <c r="K26" s="33" t="s">
        <v>337</v>
      </c>
      <c r="L26" s="29" t="s">
        <v>202</v>
      </c>
      <c r="M26" s="29" t="s">
        <v>338</v>
      </c>
      <c r="N26" s="29" t="s">
        <v>334</v>
      </c>
      <c r="O26" s="29" t="s">
        <v>202</v>
      </c>
      <c r="P26" s="34"/>
    </row>
    <row r="27" spans="1:16" ht="130.5">
      <c r="A27" s="29" t="s">
        <v>339</v>
      </c>
      <c r="B27" s="29" t="s">
        <v>340</v>
      </c>
      <c r="C27" s="29" t="s">
        <v>474</v>
      </c>
      <c r="D27" s="29" t="s">
        <v>470</v>
      </c>
      <c r="E27" s="29" t="s">
        <v>177</v>
      </c>
      <c r="F27" s="29" t="s">
        <v>199</v>
      </c>
      <c r="G27" s="29">
        <v>2018</v>
      </c>
      <c r="H27" s="29" t="s">
        <v>341</v>
      </c>
      <c r="I27" s="29" t="s">
        <v>342</v>
      </c>
      <c r="J27" s="29" t="s">
        <v>317</v>
      </c>
      <c r="K27" s="33" t="s">
        <v>343</v>
      </c>
      <c r="L27" s="29" t="s">
        <v>202</v>
      </c>
      <c r="M27" s="29" t="s">
        <v>344</v>
      </c>
      <c r="N27" s="29" t="s">
        <v>345</v>
      </c>
      <c r="O27" s="29" t="s">
        <v>202</v>
      </c>
      <c r="P27" s="34"/>
    </row>
    <row r="28" spans="1:16" ht="130.5">
      <c r="A28" s="29" t="s">
        <v>346</v>
      </c>
      <c r="B28" s="29" t="s">
        <v>348</v>
      </c>
      <c r="C28" s="29" t="s">
        <v>474</v>
      </c>
      <c r="D28" s="29" t="s">
        <v>470</v>
      </c>
      <c r="E28" s="29" t="s">
        <v>481</v>
      </c>
      <c r="F28" s="29" t="s">
        <v>199</v>
      </c>
      <c r="G28" s="29">
        <v>2020</v>
      </c>
      <c r="H28" s="29" t="s">
        <v>350</v>
      </c>
      <c r="I28" s="29" t="s">
        <v>353</v>
      </c>
      <c r="J28" s="29" t="s">
        <v>317</v>
      </c>
      <c r="K28" s="33" t="s">
        <v>349</v>
      </c>
      <c r="L28" s="29" t="s">
        <v>202</v>
      </c>
      <c r="M28" s="29" t="s">
        <v>352</v>
      </c>
      <c r="N28" s="29" t="s">
        <v>351</v>
      </c>
      <c r="O28" s="29" t="s">
        <v>202</v>
      </c>
      <c r="P28" s="34"/>
    </row>
    <row r="29" spans="1:16" ht="87">
      <c r="A29" s="29" t="s">
        <v>347</v>
      </c>
      <c r="B29" s="29" t="s">
        <v>354</v>
      </c>
      <c r="C29" s="29" t="s">
        <v>474</v>
      </c>
      <c r="D29" s="29" t="s">
        <v>479</v>
      </c>
      <c r="E29" s="29" t="s">
        <v>489</v>
      </c>
      <c r="F29" s="29" t="s">
        <v>199</v>
      </c>
      <c r="G29" s="29">
        <v>2023</v>
      </c>
      <c r="H29" s="29" t="s">
        <v>355</v>
      </c>
      <c r="I29" s="29" t="s">
        <v>356</v>
      </c>
      <c r="J29" s="29" t="s">
        <v>317</v>
      </c>
      <c r="K29" s="33" t="s">
        <v>357</v>
      </c>
      <c r="L29" s="29" t="s">
        <v>202</v>
      </c>
      <c r="M29" s="29" t="s">
        <v>358</v>
      </c>
      <c r="N29" s="29" t="s">
        <v>359</v>
      </c>
      <c r="O29" s="29" t="s">
        <v>202</v>
      </c>
      <c r="P29" s="34"/>
    </row>
    <row r="30" spans="1:16" ht="72.5">
      <c r="A30" s="29" t="s">
        <v>360</v>
      </c>
      <c r="B30" s="29" t="s">
        <v>361</v>
      </c>
      <c r="C30" s="29" t="s">
        <v>474</v>
      </c>
      <c r="D30" s="29" t="s">
        <v>470</v>
      </c>
      <c r="E30" s="29" t="s">
        <v>488</v>
      </c>
      <c r="F30" s="29" t="s">
        <v>199</v>
      </c>
      <c r="G30" s="29">
        <v>2022</v>
      </c>
      <c r="H30" s="29" t="s">
        <v>362</v>
      </c>
      <c r="I30" s="29" t="s">
        <v>356</v>
      </c>
      <c r="J30" s="29" t="s">
        <v>317</v>
      </c>
      <c r="K30" s="33" t="s">
        <v>363</v>
      </c>
      <c r="L30" s="29" t="s">
        <v>202</v>
      </c>
      <c r="M30" s="29" t="s">
        <v>364</v>
      </c>
      <c r="N30" s="29" t="s">
        <v>365</v>
      </c>
      <c r="O30" s="29" t="s">
        <v>202</v>
      </c>
      <c r="P30" s="34"/>
    </row>
    <row r="31" spans="1:16" ht="101.5">
      <c r="A31" s="29" t="s">
        <v>366</v>
      </c>
      <c r="B31" s="29" t="s">
        <v>367</v>
      </c>
      <c r="C31" s="29" t="s">
        <v>474</v>
      </c>
      <c r="D31" s="29" t="s">
        <v>479</v>
      </c>
      <c r="E31" s="29" t="s">
        <v>480</v>
      </c>
      <c r="F31" s="29" t="s">
        <v>199</v>
      </c>
      <c r="G31" s="29">
        <v>2020</v>
      </c>
      <c r="H31" s="29" t="s">
        <v>368</v>
      </c>
      <c r="I31" s="29" t="s">
        <v>356</v>
      </c>
      <c r="J31" s="29" t="s">
        <v>317</v>
      </c>
      <c r="K31" s="33" t="s">
        <v>369</v>
      </c>
      <c r="L31" s="29" t="s">
        <v>202</v>
      </c>
      <c r="M31" s="29" t="s">
        <v>370</v>
      </c>
      <c r="N31" s="29" t="s">
        <v>371</v>
      </c>
      <c r="O31" s="29" t="s">
        <v>202</v>
      </c>
      <c r="P31" s="34"/>
    </row>
    <row r="32" spans="1:16" ht="101.5">
      <c r="A32" s="29" t="s">
        <v>372</v>
      </c>
      <c r="B32" s="29" t="s">
        <v>373</v>
      </c>
      <c r="C32" s="29" t="s">
        <v>475</v>
      </c>
      <c r="D32" s="29" t="s">
        <v>470</v>
      </c>
      <c r="E32" s="29" t="s">
        <v>489</v>
      </c>
      <c r="F32" s="29" t="s">
        <v>199</v>
      </c>
      <c r="G32" s="29">
        <v>2016</v>
      </c>
      <c r="H32" s="29" t="s">
        <v>374</v>
      </c>
      <c r="I32" s="29" t="s">
        <v>356</v>
      </c>
      <c r="J32" s="29" t="s">
        <v>317</v>
      </c>
      <c r="K32" s="33" t="s">
        <v>375</v>
      </c>
      <c r="L32" s="29" t="s">
        <v>202</v>
      </c>
      <c r="M32" s="29" t="s">
        <v>376</v>
      </c>
      <c r="N32" s="29" t="s">
        <v>377</v>
      </c>
      <c r="O32" s="29" t="s">
        <v>202</v>
      </c>
      <c r="P32" s="34"/>
    </row>
    <row r="33" spans="1:16" ht="87">
      <c r="A33" s="29" t="s">
        <v>378</v>
      </c>
      <c r="B33" s="29" t="s">
        <v>379</v>
      </c>
      <c r="C33" s="29" t="s">
        <v>474</v>
      </c>
      <c r="D33" s="29" t="s">
        <v>479</v>
      </c>
      <c r="E33" s="29" t="s">
        <v>489</v>
      </c>
      <c r="F33" s="29" t="s">
        <v>199</v>
      </c>
      <c r="G33" s="29">
        <v>2022</v>
      </c>
      <c r="H33" s="29" t="s">
        <v>202</v>
      </c>
      <c r="I33" s="29" t="s">
        <v>356</v>
      </c>
      <c r="J33" s="29" t="s">
        <v>317</v>
      </c>
      <c r="K33" s="33" t="s">
        <v>380</v>
      </c>
      <c r="L33" s="29" t="s">
        <v>202</v>
      </c>
      <c r="M33" s="29" t="s">
        <v>382</v>
      </c>
      <c r="N33" s="29" t="s">
        <v>381</v>
      </c>
      <c r="O33" s="29" t="s">
        <v>202</v>
      </c>
      <c r="P33" s="34"/>
    </row>
    <row r="34" spans="1:16" ht="116">
      <c r="A34" s="29" t="s">
        <v>383</v>
      </c>
      <c r="B34" s="29" t="s">
        <v>384</v>
      </c>
      <c r="C34" s="29" t="s">
        <v>474</v>
      </c>
      <c r="D34" s="29" t="s">
        <v>470</v>
      </c>
      <c r="E34" s="29" t="s">
        <v>163</v>
      </c>
      <c r="F34" s="29" t="s">
        <v>199</v>
      </c>
      <c r="G34" s="29">
        <v>2025</v>
      </c>
      <c r="H34" s="29" t="s">
        <v>202</v>
      </c>
      <c r="I34" s="29" t="s">
        <v>234</v>
      </c>
      <c r="J34" s="29" t="s">
        <v>317</v>
      </c>
      <c r="K34" s="33" t="s">
        <v>385</v>
      </c>
      <c r="L34" s="29" t="s">
        <v>202</v>
      </c>
      <c r="M34" s="29" t="s">
        <v>387</v>
      </c>
      <c r="N34" s="29" t="s">
        <v>386</v>
      </c>
      <c r="O34" s="29" t="s">
        <v>202</v>
      </c>
      <c r="P34" s="34"/>
    </row>
    <row r="35" spans="1:16" ht="72.5">
      <c r="A35" s="29" t="s">
        <v>388</v>
      </c>
      <c r="B35" s="29" t="s">
        <v>389</v>
      </c>
      <c r="C35" s="29" t="s">
        <v>474</v>
      </c>
      <c r="D35" s="29" t="s">
        <v>470</v>
      </c>
      <c r="E35" s="29" t="s">
        <v>163</v>
      </c>
      <c r="F35" s="29" t="s">
        <v>199</v>
      </c>
      <c r="G35" s="29">
        <v>2026</v>
      </c>
      <c r="H35" s="29" t="s">
        <v>202</v>
      </c>
      <c r="I35" s="29" t="s">
        <v>234</v>
      </c>
      <c r="J35" s="29" t="s">
        <v>317</v>
      </c>
      <c r="K35" s="33" t="s">
        <v>390</v>
      </c>
      <c r="L35" s="29" t="s">
        <v>202</v>
      </c>
      <c r="M35" s="29" t="s">
        <v>392</v>
      </c>
      <c r="N35" s="29" t="s">
        <v>391</v>
      </c>
      <c r="O35" s="29" t="s">
        <v>202</v>
      </c>
      <c r="P35" s="34"/>
    </row>
    <row r="36" spans="1:16" ht="101.5">
      <c r="A36" s="29" t="s">
        <v>393</v>
      </c>
      <c r="B36" s="29" t="s">
        <v>394</v>
      </c>
      <c r="C36" s="29" t="s">
        <v>474</v>
      </c>
      <c r="D36" s="29" t="s">
        <v>470</v>
      </c>
      <c r="E36" s="29" t="s">
        <v>490</v>
      </c>
      <c r="F36" s="29" t="s">
        <v>199</v>
      </c>
      <c r="G36" s="29">
        <v>2026</v>
      </c>
      <c r="H36" s="29" t="s">
        <v>202</v>
      </c>
      <c r="I36" s="29" t="s">
        <v>234</v>
      </c>
      <c r="J36" s="29" t="s">
        <v>317</v>
      </c>
      <c r="K36" s="33" t="s">
        <v>395</v>
      </c>
      <c r="L36" s="29" t="s">
        <v>202</v>
      </c>
      <c r="M36" s="29" t="s">
        <v>396</v>
      </c>
      <c r="N36" s="29" t="s">
        <v>397</v>
      </c>
      <c r="O36" s="29" t="s">
        <v>202</v>
      </c>
      <c r="P36" s="34"/>
    </row>
    <row r="37" spans="1:16" ht="87">
      <c r="A37" s="29" t="s">
        <v>398</v>
      </c>
      <c r="B37" s="29" t="s">
        <v>401</v>
      </c>
      <c r="C37" s="29" t="s">
        <v>474</v>
      </c>
      <c r="D37" s="29" t="s">
        <v>470</v>
      </c>
      <c r="E37" s="29" t="s">
        <v>492</v>
      </c>
      <c r="F37" s="29" t="s">
        <v>199</v>
      </c>
      <c r="G37" s="29">
        <v>2025</v>
      </c>
      <c r="H37" s="29" t="s">
        <v>202</v>
      </c>
      <c r="I37" s="29" t="s">
        <v>234</v>
      </c>
      <c r="J37" s="29" t="s">
        <v>317</v>
      </c>
      <c r="K37" s="33" t="s">
        <v>402</v>
      </c>
      <c r="L37" s="29" t="s">
        <v>202</v>
      </c>
      <c r="M37" s="29" t="s">
        <v>403</v>
      </c>
      <c r="N37" s="29" t="s">
        <v>404</v>
      </c>
      <c r="O37" s="29" t="s">
        <v>202</v>
      </c>
      <c r="P37" s="34"/>
    </row>
    <row r="38" spans="1:16" ht="72.5">
      <c r="A38" s="29" t="s">
        <v>399</v>
      </c>
      <c r="B38" s="29" t="s">
        <v>405</v>
      </c>
      <c r="C38" s="29" t="s">
        <v>474</v>
      </c>
      <c r="D38" s="29" t="s">
        <v>470</v>
      </c>
      <c r="E38" s="29" t="s">
        <v>493</v>
      </c>
      <c r="F38" s="29" t="s">
        <v>406</v>
      </c>
      <c r="G38" s="29">
        <v>2025</v>
      </c>
      <c r="H38" s="29" t="s">
        <v>202</v>
      </c>
      <c r="I38" s="29" t="s">
        <v>234</v>
      </c>
      <c r="J38" s="29" t="s">
        <v>317</v>
      </c>
      <c r="K38" s="33" t="s">
        <v>407</v>
      </c>
      <c r="L38" s="29" t="s">
        <v>202</v>
      </c>
      <c r="M38" s="29" t="s">
        <v>408</v>
      </c>
      <c r="N38" s="29" t="s">
        <v>409</v>
      </c>
      <c r="O38" s="29" t="s">
        <v>202</v>
      </c>
      <c r="P38" s="34"/>
    </row>
    <row r="39" spans="1:16" ht="87">
      <c r="A39" s="29" t="s">
        <v>400</v>
      </c>
      <c r="B39" s="29" t="s">
        <v>410</v>
      </c>
      <c r="C39" s="29" t="s">
        <v>474</v>
      </c>
      <c r="D39" s="29" t="s">
        <v>470</v>
      </c>
      <c r="E39" s="29" t="s">
        <v>494</v>
      </c>
      <c r="F39" s="29" t="s">
        <v>199</v>
      </c>
      <c r="G39" s="29">
        <v>2025</v>
      </c>
      <c r="H39" s="29" t="s">
        <v>202</v>
      </c>
      <c r="I39" s="29" t="s">
        <v>234</v>
      </c>
      <c r="J39" s="29" t="s">
        <v>317</v>
      </c>
      <c r="K39" s="33" t="s">
        <v>411</v>
      </c>
      <c r="L39" s="29" t="s">
        <v>202</v>
      </c>
      <c r="M39" s="29" t="s">
        <v>412</v>
      </c>
      <c r="N39" s="29" t="s">
        <v>413</v>
      </c>
      <c r="O39" s="29" t="s">
        <v>202</v>
      </c>
      <c r="P39" s="34"/>
    </row>
    <row r="40" spans="1:16" ht="58">
      <c r="A40" s="29" t="s">
        <v>419</v>
      </c>
      <c r="B40" s="29" t="s">
        <v>414</v>
      </c>
      <c r="C40" s="29" t="s">
        <v>474</v>
      </c>
      <c r="D40" s="29" t="s">
        <v>470</v>
      </c>
      <c r="E40" s="29" t="s">
        <v>481</v>
      </c>
      <c r="F40" s="29" t="s">
        <v>199</v>
      </c>
      <c r="G40" s="29">
        <v>2026</v>
      </c>
      <c r="H40" s="29" t="s">
        <v>415</v>
      </c>
      <c r="I40" s="29" t="s">
        <v>234</v>
      </c>
      <c r="J40" s="29" t="s">
        <v>317</v>
      </c>
      <c r="K40" s="33" t="s">
        <v>416</v>
      </c>
      <c r="L40" s="29" t="s">
        <v>202</v>
      </c>
      <c r="M40" s="29" t="s">
        <v>418</v>
      </c>
      <c r="N40" s="29" t="s">
        <v>417</v>
      </c>
      <c r="O40" s="29" t="s">
        <v>202</v>
      </c>
      <c r="P40" s="34"/>
    </row>
    <row r="41" spans="1:16" ht="72.5">
      <c r="A41" s="29" t="s">
        <v>420</v>
      </c>
      <c r="B41" s="29" t="s">
        <v>421</v>
      </c>
      <c r="C41" s="29" t="s">
        <v>474</v>
      </c>
      <c r="D41" s="29" t="s">
        <v>470</v>
      </c>
      <c r="E41" s="29" t="s">
        <v>494</v>
      </c>
      <c r="F41" s="29" t="s">
        <v>199</v>
      </c>
      <c r="G41" s="29">
        <v>2025</v>
      </c>
      <c r="H41" s="29" t="s">
        <v>422</v>
      </c>
      <c r="I41" s="29" t="s">
        <v>234</v>
      </c>
      <c r="J41" s="29" t="s">
        <v>317</v>
      </c>
      <c r="K41" s="33" t="s">
        <v>423</v>
      </c>
      <c r="L41" s="29" t="s">
        <v>202</v>
      </c>
      <c r="M41" s="29" t="s">
        <v>425</v>
      </c>
      <c r="N41" s="29" t="s">
        <v>424</v>
      </c>
      <c r="O41" s="29" t="s">
        <v>202</v>
      </c>
      <c r="P41" s="34"/>
    </row>
    <row r="42" spans="1:16" ht="58">
      <c r="A42" s="29" t="s">
        <v>426</v>
      </c>
      <c r="B42" s="29" t="s">
        <v>427</v>
      </c>
      <c r="C42" s="29" t="s">
        <v>474</v>
      </c>
      <c r="D42" s="29" t="s">
        <v>470</v>
      </c>
      <c r="E42" s="29" t="s">
        <v>495</v>
      </c>
      <c r="F42" s="29" t="s">
        <v>406</v>
      </c>
      <c r="G42" s="29">
        <v>2025</v>
      </c>
      <c r="H42" s="29" t="s">
        <v>202</v>
      </c>
      <c r="I42" s="29" t="s">
        <v>234</v>
      </c>
      <c r="J42" s="29" t="s">
        <v>317</v>
      </c>
      <c r="K42" s="33" t="s">
        <v>428</v>
      </c>
      <c r="L42" s="29" t="s">
        <v>202</v>
      </c>
      <c r="M42" s="29" t="s">
        <v>429</v>
      </c>
      <c r="N42" s="29" t="s">
        <v>430</v>
      </c>
      <c r="O42" s="29" t="s">
        <v>202</v>
      </c>
      <c r="P42" s="34"/>
    </row>
    <row r="43" spans="1:16" ht="72.5">
      <c r="A43" s="29" t="s">
        <v>431</v>
      </c>
      <c r="B43" s="29" t="s">
        <v>432</v>
      </c>
      <c r="C43" s="29" t="s">
        <v>474</v>
      </c>
      <c r="D43" s="29" t="s">
        <v>470</v>
      </c>
      <c r="E43" s="29" t="s">
        <v>496</v>
      </c>
      <c r="F43" s="29" t="s">
        <v>406</v>
      </c>
      <c r="G43" s="29">
        <v>2023</v>
      </c>
      <c r="H43" s="29" t="s">
        <v>436</v>
      </c>
      <c r="I43" s="29" t="s">
        <v>234</v>
      </c>
      <c r="J43" s="29" t="s">
        <v>317</v>
      </c>
      <c r="K43" s="33" t="s">
        <v>433</v>
      </c>
      <c r="L43" s="29" t="s">
        <v>202</v>
      </c>
      <c r="M43" s="29" t="s">
        <v>435</v>
      </c>
      <c r="N43" s="29" t="s">
        <v>434</v>
      </c>
      <c r="O43" s="29" t="s">
        <v>202</v>
      </c>
      <c r="P43" s="34"/>
    </row>
    <row r="44" spans="1:16" ht="145">
      <c r="A44" s="29" t="s">
        <v>437</v>
      </c>
      <c r="B44" s="29" t="s">
        <v>438</v>
      </c>
      <c r="C44" s="29" t="s">
        <v>474</v>
      </c>
      <c r="D44" s="29" t="s">
        <v>470</v>
      </c>
      <c r="E44" s="29" t="s">
        <v>177</v>
      </c>
      <c r="F44" s="29" t="s">
        <v>199</v>
      </c>
      <c r="G44" s="29">
        <v>2022</v>
      </c>
      <c r="H44" s="29" t="s">
        <v>439</v>
      </c>
      <c r="I44" s="29" t="s">
        <v>234</v>
      </c>
      <c r="J44" s="29" t="s">
        <v>317</v>
      </c>
      <c r="K44" s="33" t="s">
        <v>440</v>
      </c>
      <c r="L44" s="29" t="s">
        <v>202</v>
      </c>
      <c r="M44" s="29" t="s">
        <v>441</v>
      </c>
      <c r="N44" s="29" t="s">
        <v>442</v>
      </c>
      <c r="O44" s="29" t="s">
        <v>202</v>
      </c>
      <c r="P44" s="34"/>
    </row>
    <row r="45" spans="1:16" ht="188.5">
      <c r="A45" s="29" t="s">
        <v>443</v>
      </c>
      <c r="B45" s="29" t="s">
        <v>444</v>
      </c>
      <c r="C45" s="29" t="s">
        <v>9</v>
      </c>
      <c r="D45" s="29" t="s">
        <v>470</v>
      </c>
      <c r="E45" s="29" t="s">
        <v>491</v>
      </c>
      <c r="F45" s="29" t="s">
        <v>199</v>
      </c>
      <c r="G45" s="29">
        <v>2025</v>
      </c>
      <c r="H45" s="29" t="s">
        <v>202</v>
      </c>
      <c r="I45" s="29" t="s">
        <v>234</v>
      </c>
      <c r="J45" s="29" t="s">
        <v>317</v>
      </c>
      <c r="K45" s="33" t="s">
        <v>445</v>
      </c>
      <c r="L45" s="29" t="s">
        <v>202</v>
      </c>
      <c r="M45" s="29" t="s">
        <v>447</v>
      </c>
      <c r="N45" s="29" t="s">
        <v>446</v>
      </c>
      <c r="O45" s="29" t="s">
        <v>202</v>
      </c>
      <c r="P45" s="34"/>
    </row>
    <row r="46" spans="1:16" ht="87">
      <c r="A46" s="29" t="s">
        <v>449</v>
      </c>
      <c r="B46" s="29" t="s">
        <v>448</v>
      </c>
      <c r="C46" s="29" t="s">
        <v>474</v>
      </c>
      <c r="D46" s="29" t="s">
        <v>470</v>
      </c>
      <c r="E46" s="29" t="s">
        <v>491</v>
      </c>
      <c r="F46" s="29" t="s">
        <v>199</v>
      </c>
      <c r="G46" s="29">
        <v>2024</v>
      </c>
      <c r="H46" s="29" t="s">
        <v>202</v>
      </c>
      <c r="I46" s="29" t="s">
        <v>234</v>
      </c>
      <c r="J46" s="29" t="s">
        <v>317</v>
      </c>
      <c r="K46" s="33" t="s">
        <v>450</v>
      </c>
      <c r="L46" s="29" t="s">
        <v>202</v>
      </c>
      <c r="M46" s="29" t="s">
        <v>451</v>
      </c>
      <c r="N46" s="29" t="s">
        <v>452</v>
      </c>
      <c r="O46" s="29" t="s">
        <v>202</v>
      </c>
      <c r="P46" s="34"/>
    </row>
    <row r="47" spans="1:16" ht="101.5">
      <c r="A47" s="29" t="s">
        <v>453</v>
      </c>
      <c r="B47" s="29" t="s">
        <v>497</v>
      </c>
      <c r="C47" s="29" t="s">
        <v>474</v>
      </c>
      <c r="D47" s="29" t="s">
        <v>470</v>
      </c>
      <c r="E47" s="29" t="s">
        <v>484</v>
      </c>
      <c r="F47" s="29" t="s">
        <v>199</v>
      </c>
      <c r="G47" s="29">
        <v>2024</v>
      </c>
      <c r="H47" s="29" t="s">
        <v>454</v>
      </c>
      <c r="I47" s="29" t="s">
        <v>234</v>
      </c>
      <c r="J47" s="29" t="s">
        <v>317</v>
      </c>
      <c r="K47" s="33" t="s">
        <v>455</v>
      </c>
      <c r="L47" s="29" t="s">
        <v>202</v>
      </c>
      <c r="M47" s="29" t="s">
        <v>456</v>
      </c>
      <c r="N47" s="29" t="s">
        <v>457</v>
      </c>
      <c r="O47" s="29" t="s">
        <v>202</v>
      </c>
      <c r="P47" s="34"/>
    </row>
    <row r="48" spans="1:16" ht="101.5">
      <c r="A48" s="29" t="s">
        <v>459</v>
      </c>
      <c r="B48" s="29" t="s">
        <v>458</v>
      </c>
      <c r="C48" s="29" t="s">
        <v>474</v>
      </c>
      <c r="D48" s="29" t="s">
        <v>470</v>
      </c>
      <c r="E48" s="29" t="s">
        <v>492</v>
      </c>
      <c r="F48" s="29" t="s">
        <v>199</v>
      </c>
      <c r="G48" s="29">
        <v>2024</v>
      </c>
      <c r="H48" s="29" t="s">
        <v>460</v>
      </c>
      <c r="I48" s="29" t="s">
        <v>234</v>
      </c>
      <c r="J48" s="29" t="s">
        <v>317</v>
      </c>
      <c r="K48" s="33" t="s">
        <v>461</v>
      </c>
      <c r="L48" s="29" t="s">
        <v>202</v>
      </c>
      <c r="M48" s="29" t="s">
        <v>462</v>
      </c>
      <c r="N48" s="29" t="s">
        <v>463</v>
      </c>
      <c r="O48" s="29" t="s">
        <v>202</v>
      </c>
      <c r="P48" s="34"/>
    </row>
    <row r="49" spans="1:16" ht="87">
      <c r="A49" s="29" t="s">
        <v>464</v>
      </c>
      <c r="B49" s="29" t="s">
        <v>465</v>
      </c>
      <c r="C49" s="29" t="s">
        <v>474</v>
      </c>
      <c r="D49" s="29" t="s">
        <v>470</v>
      </c>
      <c r="E49" s="29" t="s">
        <v>492</v>
      </c>
      <c r="F49" s="29" t="s">
        <v>199</v>
      </c>
      <c r="G49" s="29">
        <v>2024</v>
      </c>
      <c r="H49" s="29" t="s">
        <v>466</v>
      </c>
      <c r="I49" s="29" t="s">
        <v>234</v>
      </c>
      <c r="J49" s="29" t="s">
        <v>317</v>
      </c>
      <c r="K49" s="33" t="s">
        <v>467</v>
      </c>
      <c r="L49" s="29" t="s">
        <v>202</v>
      </c>
      <c r="M49" s="29" t="s">
        <v>468</v>
      </c>
      <c r="N49" s="29" t="s">
        <v>469</v>
      </c>
      <c r="O49" s="29" t="s">
        <v>202</v>
      </c>
      <c r="P49" s="34"/>
    </row>
    <row r="50" spans="1:16">
      <c r="A50" s="34" t="e" cm="1">
        <f t="array" ref="A50">_xlfn.XLOOKUP(C50&amp;"|"&amp;#REF!,Taxonomy!$B$3:$B$100&amp;"|"&amp;Taxonomy!$C$3:$C$100,Taxonomy!$A$3:$A$100,"")</f>
        <v>#REF!</v>
      </c>
      <c r="B50" s="34"/>
      <c r="C50" s="34"/>
      <c r="D50" s="34"/>
      <c r="E50" s="34"/>
      <c r="F50" s="34"/>
      <c r="G50" s="34"/>
      <c r="H50" s="34"/>
      <c r="I50" s="34"/>
      <c r="J50" s="34"/>
      <c r="K50" s="34"/>
      <c r="L50" s="34"/>
      <c r="M50" s="34"/>
      <c r="N50" s="34"/>
      <c r="O50" s="34"/>
      <c r="P50" s="34"/>
    </row>
    <row r="51" spans="1:16">
      <c r="A51" s="34" t="e" cm="1">
        <f t="array" ref="A51">_xlfn.XLOOKUP(C51&amp;"|"&amp;#REF!,Taxonomy!$B$3:$B$100&amp;"|"&amp;Taxonomy!$C$3:$C$100,Taxonomy!$A$3:$A$100,"")</f>
        <v>#REF!</v>
      </c>
      <c r="B51" s="34"/>
      <c r="C51" s="34"/>
      <c r="D51" s="34"/>
      <c r="E51" s="34"/>
      <c r="F51" s="34"/>
      <c r="G51" s="34"/>
      <c r="H51" s="34"/>
      <c r="I51" s="34"/>
      <c r="J51" s="34"/>
      <c r="K51" s="34"/>
      <c r="L51" s="34"/>
      <c r="M51" s="34"/>
      <c r="N51" s="34"/>
      <c r="O51" s="34"/>
      <c r="P51" s="34"/>
    </row>
    <row r="52" spans="1:16">
      <c r="A52" s="34" t="e" cm="1">
        <f t="array" ref="A52">_xlfn.XLOOKUP(C52&amp;"|"&amp;#REF!,Taxonomy!$B$3:$B$100&amp;"|"&amp;Taxonomy!$C$3:$C$100,Taxonomy!$A$3:$A$100,"")</f>
        <v>#REF!</v>
      </c>
      <c r="B52" s="34"/>
      <c r="C52" s="34"/>
      <c r="D52" s="34"/>
      <c r="E52" s="34"/>
      <c r="F52" s="34"/>
      <c r="G52" s="34"/>
      <c r="H52" s="34"/>
      <c r="I52" s="34"/>
      <c r="J52" s="34"/>
      <c r="K52" s="34"/>
      <c r="L52" s="34"/>
      <c r="M52" s="34"/>
      <c r="N52" s="34"/>
      <c r="O52" s="34"/>
      <c r="P52" s="34"/>
    </row>
    <row r="53" spans="1:16">
      <c r="A53" s="34" t="e" cm="1">
        <f t="array" ref="A53">_xlfn.XLOOKUP(C53&amp;"|"&amp;#REF!,Taxonomy!$B$3:$B$100&amp;"|"&amp;Taxonomy!$C$3:$C$100,Taxonomy!$A$3:$A$100,"")</f>
        <v>#REF!</v>
      </c>
      <c r="B53" s="34"/>
      <c r="C53" s="34"/>
      <c r="D53" s="34"/>
      <c r="E53" s="34"/>
      <c r="F53" s="34"/>
      <c r="G53" s="34"/>
      <c r="H53" s="34"/>
      <c r="I53" s="34"/>
      <c r="J53" s="34"/>
      <c r="K53" s="34"/>
      <c r="L53" s="34"/>
      <c r="M53" s="34"/>
      <c r="N53" s="34"/>
      <c r="O53" s="34"/>
      <c r="P53" s="34"/>
    </row>
    <row r="54" spans="1:16">
      <c r="A54" s="34" t="e" cm="1">
        <f t="array" ref="A54">_xlfn.XLOOKUP(C54&amp;"|"&amp;#REF!,Taxonomy!$B$3:$B$100&amp;"|"&amp;Taxonomy!$C$3:$C$100,Taxonomy!$A$3:$A$100,"")</f>
        <v>#REF!</v>
      </c>
      <c r="B54" s="34"/>
      <c r="C54" s="34"/>
      <c r="D54" s="34"/>
      <c r="E54" s="34"/>
      <c r="F54" s="34"/>
      <c r="G54" s="34"/>
      <c r="H54" s="34"/>
      <c r="I54" s="34"/>
      <c r="J54" s="34"/>
      <c r="K54" s="34"/>
      <c r="L54" s="34"/>
      <c r="M54" s="34"/>
      <c r="N54" s="34"/>
      <c r="O54" s="34"/>
      <c r="P54" s="34"/>
    </row>
    <row r="55" spans="1:16">
      <c r="A55" s="34" t="e" cm="1">
        <f t="array" ref="A55">_xlfn.XLOOKUP(C55&amp;"|"&amp;#REF!,Taxonomy!$B$3:$B$100&amp;"|"&amp;Taxonomy!$C$3:$C$100,Taxonomy!$A$3:$A$100,"")</f>
        <v>#REF!</v>
      </c>
      <c r="B55" s="34"/>
      <c r="C55" s="34"/>
      <c r="D55" s="34"/>
      <c r="E55" s="34"/>
      <c r="F55" s="34"/>
      <c r="G55" s="34"/>
      <c r="H55" s="34"/>
      <c r="I55" s="34"/>
      <c r="J55" s="34"/>
      <c r="K55" s="34"/>
      <c r="L55" s="34"/>
      <c r="M55" s="34"/>
      <c r="N55" s="34"/>
      <c r="O55" s="34"/>
      <c r="P55" s="34"/>
    </row>
    <row r="56" spans="1:16">
      <c r="A56" s="34" t="e" cm="1">
        <f t="array" ref="A56">_xlfn.XLOOKUP(C56&amp;"|"&amp;#REF!,Taxonomy!$B$3:$B$100&amp;"|"&amp;Taxonomy!$C$3:$C$100,Taxonomy!$A$3:$A$100,"")</f>
        <v>#REF!</v>
      </c>
      <c r="B56" s="34"/>
      <c r="C56" s="34"/>
      <c r="D56" s="34"/>
      <c r="E56" s="34"/>
      <c r="F56" s="34"/>
      <c r="G56" s="34"/>
      <c r="H56" s="34"/>
      <c r="I56" s="34"/>
      <c r="J56" s="34"/>
      <c r="K56" s="34"/>
      <c r="L56" s="34"/>
      <c r="M56" s="34"/>
      <c r="N56" s="34"/>
      <c r="O56" s="34"/>
      <c r="P56" s="34"/>
    </row>
    <row r="57" spans="1:16">
      <c r="A57" s="34" t="e" cm="1">
        <f t="array" ref="A57">_xlfn.XLOOKUP(C57&amp;"|"&amp;#REF!,Taxonomy!$B$3:$B$100&amp;"|"&amp;Taxonomy!$C$3:$C$100,Taxonomy!$A$3:$A$100,"")</f>
        <v>#REF!</v>
      </c>
      <c r="B57" s="34"/>
      <c r="C57" s="34"/>
      <c r="D57" s="34"/>
      <c r="E57" s="34"/>
      <c r="F57" s="34"/>
      <c r="G57" s="34"/>
      <c r="H57" s="34"/>
      <c r="I57" s="34"/>
      <c r="J57" s="34"/>
      <c r="K57" s="34"/>
      <c r="L57" s="34"/>
      <c r="M57" s="34"/>
      <c r="N57" s="34"/>
      <c r="O57" s="34"/>
      <c r="P57" s="34"/>
    </row>
    <row r="58" spans="1:16">
      <c r="A58" s="34" t="e" cm="1">
        <f t="array" ref="A58">_xlfn.XLOOKUP(C58&amp;"|"&amp;#REF!,Taxonomy!$B$3:$B$100&amp;"|"&amp;Taxonomy!$C$3:$C$100,Taxonomy!$A$3:$A$100,"")</f>
        <v>#REF!</v>
      </c>
      <c r="B58" s="34"/>
      <c r="C58" s="34"/>
      <c r="D58" s="34"/>
      <c r="E58" s="34"/>
      <c r="F58" s="34"/>
      <c r="G58" s="34"/>
      <c r="H58" s="34"/>
      <c r="I58" s="34"/>
      <c r="J58" s="34"/>
      <c r="K58" s="34"/>
      <c r="L58" s="34"/>
      <c r="M58" s="34"/>
      <c r="N58" s="34"/>
      <c r="O58" s="34"/>
      <c r="P58" s="34"/>
    </row>
    <row r="59" spans="1:16">
      <c r="A59" s="34" t="e" cm="1">
        <f t="array" ref="A59">_xlfn.XLOOKUP(C59&amp;"|"&amp;#REF!,Taxonomy!$B$3:$B$100&amp;"|"&amp;Taxonomy!$C$3:$C$100,Taxonomy!$A$3:$A$100,"")</f>
        <v>#REF!</v>
      </c>
      <c r="B59" s="34"/>
      <c r="C59" s="34"/>
      <c r="D59" s="34"/>
      <c r="E59" s="34"/>
      <c r="F59" s="34"/>
      <c r="G59" s="34"/>
      <c r="H59" s="34"/>
      <c r="I59" s="34"/>
      <c r="J59" s="34"/>
      <c r="K59" s="34"/>
      <c r="L59" s="34"/>
      <c r="M59" s="34"/>
      <c r="N59" s="34"/>
      <c r="O59" s="34"/>
      <c r="P59" s="34"/>
    </row>
    <row r="60" spans="1:16">
      <c r="A60" s="34" t="e" cm="1">
        <f t="array" ref="A60">_xlfn.XLOOKUP(C60&amp;"|"&amp;#REF!,Taxonomy!$B$3:$B$100&amp;"|"&amp;Taxonomy!$C$3:$C$100,Taxonomy!$A$3:$A$100,"")</f>
        <v>#REF!</v>
      </c>
      <c r="B60" s="34"/>
      <c r="C60" s="34"/>
      <c r="D60" s="34"/>
      <c r="E60" s="34"/>
      <c r="F60" s="34"/>
      <c r="G60" s="34"/>
      <c r="H60" s="34"/>
      <c r="I60" s="34"/>
      <c r="J60" s="34"/>
      <c r="K60" s="34"/>
      <c r="L60" s="34"/>
      <c r="M60" s="34"/>
      <c r="N60" s="34"/>
      <c r="O60" s="34"/>
      <c r="P60" s="34"/>
    </row>
    <row r="61" spans="1:16">
      <c r="A61" s="34" t="e" cm="1">
        <f t="array" ref="A61">_xlfn.XLOOKUP(C61&amp;"|"&amp;#REF!,Taxonomy!$B$3:$B$100&amp;"|"&amp;Taxonomy!$C$3:$C$100,Taxonomy!$A$3:$A$100,"")</f>
        <v>#REF!</v>
      </c>
      <c r="B61" s="34"/>
      <c r="C61" s="34"/>
      <c r="D61" s="34"/>
      <c r="E61" s="34"/>
      <c r="F61" s="34"/>
      <c r="G61" s="34"/>
      <c r="H61" s="34"/>
      <c r="I61" s="34"/>
      <c r="J61" s="34"/>
      <c r="K61" s="34"/>
      <c r="L61" s="34"/>
      <c r="M61" s="34"/>
      <c r="N61" s="34"/>
      <c r="O61" s="34"/>
      <c r="P61" s="34"/>
    </row>
    <row r="62" spans="1:16">
      <c r="A62" s="34" t="e" cm="1">
        <f t="array" ref="A62">_xlfn.XLOOKUP(C62&amp;"|"&amp;#REF!,Taxonomy!$B$3:$B$100&amp;"|"&amp;Taxonomy!$C$3:$C$100,Taxonomy!$A$3:$A$100,"")</f>
        <v>#REF!</v>
      </c>
      <c r="B62" s="34"/>
      <c r="C62" s="34"/>
      <c r="D62" s="34"/>
      <c r="E62" s="34"/>
      <c r="F62" s="34"/>
      <c r="G62" s="34"/>
      <c r="H62" s="34"/>
      <c r="I62" s="34"/>
      <c r="J62" s="34"/>
      <c r="K62" s="34"/>
      <c r="L62" s="34"/>
      <c r="M62" s="34"/>
      <c r="N62" s="34"/>
      <c r="O62" s="34"/>
      <c r="P62" s="34"/>
    </row>
    <row r="63" spans="1:16">
      <c r="A63" s="34" t="e" cm="1">
        <f t="array" ref="A63">_xlfn.XLOOKUP(C63&amp;"|"&amp;#REF!,Taxonomy!$B$3:$B$100&amp;"|"&amp;Taxonomy!$C$3:$C$100,Taxonomy!$A$3:$A$100,"")</f>
        <v>#REF!</v>
      </c>
      <c r="B63" s="34"/>
      <c r="C63" s="34"/>
      <c r="D63" s="34"/>
      <c r="E63" s="34"/>
      <c r="F63" s="34"/>
      <c r="G63" s="34"/>
      <c r="H63" s="34"/>
      <c r="I63" s="34"/>
      <c r="J63" s="34"/>
      <c r="K63" s="34"/>
      <c r="L63" s="34"/>
      <c r="M63" s="34"/>
      <c r="N63" s="34"/>
      <c r="O63" s="34"/>
      <c r="P63" s="34"/>
    </row>
    <row r="64" spans="1:16">
      <c r="A64" s="34" t="e" cm="1">
        <f t="array" ref="A64">_xlfn.XLOOKUP(C64&amp;"|"&amp;#REF!,Taxonomy!$B$3:$B$100&amp;"|"&amp;Taxonomy!$C$3:$C$100,Taxonomy!$A$3:$A$100,"")</f>
        <v>#REF!</v>
      </c>
      <c r="B64" s="34"/>
      <c r="C64" s="34"/>
      <c r="D64" s="34"/>
      <c r="E64" s="34"/>
      <c r="F64" s="34"/>
      <c r="G64" s="34"/>
      <c r="H64" s="34"/>
      <c r="I64" s="34"/>
      <c r="J64" s="34"/>
      <c r="K64" s="34"/>
      <c r="L64" s="34"/>
      <c r="M64" s="34"/>
      <c r="N64" s="34"/>
      <c r="O64" s="34"/>
      <c r="P64" s="34"/>
    </row>
    <row r="65" spans="1:16">
      <c r="A65" s="34" t="e" cm="1">
        <f t="array" ref="A65">_xlfn.XLOOKUP(C65&amp;"|"&amp;#REF!,Taxonomy!$B$3:$B$100&amp;"|"&amp;Taxonomy!$C$3:$C$100,Taxonomy!$A$3:$A$100,"")</f>
        <v>#REF!</v>
      </c>
      <c r="B65" s="34"/>
      <c r="C65" s="34"/>
      <c r="D65" s="34"/>
      <c r="E65" s="34"/>
      <c r="F65" s="34"/>
      <c r="G65" s="34"/>
      <c r="H65" s="34"/>
      <c r="I65" s="34"/>
      <c r="J65" s="34"/>
      <c r="K65" s="34"/>
      <c r="L65" s="34"/>
      <c r="M65" s="34"/>
      <c r="N65" s="34"/>
      <c r="O65" s="34"/>
      <c r="P65" s="34"/>
    </row>
    <row r="66" spans="1:16">
      <c r="A66" s="34" t="e" cm="1">
        <f t="array" ref="A66">_xlfn.XLOOKUP(C66&amp;"|"&amp;#REF!,Taxonomy!$B$3:$B$100&amp;"|"&amp;Taxonomy!$C$3:$C$100,Taxonomy!$A$3:$A$100,"")</f>
        <v>#REF!</v>
      </c>
      <c r="B66" s="34"/>
      <c r="C66" s="34"/>
      <c r="D66" s="34"/>
      <c r="E66" s="34"/>
      <c r="F66" s="34"/>
      <c r="G66" s="34"/>
      <c r="H66" s="34"/>
      <c r="I66" s="34"/>
      <c r="J66" s="34"/>
      <c r="K66" s="34"/>
      <c r="L66" s="34"/>
      <c r="M66" s="34"/>
      <c r="N66" s="34"/>
      <c r="O66" s="34"/>
      <c r="P66" s="34"/>
    </row>
    <row r="67" spans="1:16">
      <c r="A67" s="34" t="e" cm="1">
        <f t="array" ref="A67">_xlfn.XLOOKUP(C67&amp;"|"&amp;#REF!,Taxonomy!$B$3:$B$100&amp;"|"&amp;Taxonomy!$C$3:$C$100,Taxonomy!$A$3:$A$100,"")</f>
        <v>#REF!</v>
      </c>
      <c r="B67" s="34"/>
      <c r="C67" s="34"/>
      <c r="D67" s="34"/>
      <c r="E67" s="34"/>
      <c r="F67" s="34"/>
      <c r="G67" s="34"/>
      <c r="H67" s="34"/>
      <c r="I67" s="34"/>
      <c r="J67" s="34"/>
      <c r="K67" s="34"/>
      <c r="L67" s="34"/>
      <c r="M67" s="34"/>
      <c r="N67" s="34"/>
      <c r="O67" s="34"/>
      <c r="P67" s="34"/>
    </row>
    <row r="68" spans="1:16">
      <c r="A68" s="34" t="e" cm="1">
        <f t="array" ref="A68">_xlfn.XLOOKUP(C68&amp;"|"&amp;#REF!,Taxonomy!$B$3:$B$100&amp;"|"&amp;Taxonomy!$C$3:$C$100,Taxonomy!$A$3:$A$100,"")</f>
        <v>#REF!</v>
      </c>
      <c r="B68" s="34"/>
      <c r="C68" s="34"/>
      <c r="D68" s="34"/>
      <c r="E68" s="34"/>
      <c r="F68" s="34"/>
      <c r="G68" s="34"/>
      <c r="H68" s="34"/>
      <c r="I68" s="34"/>
      <c r="J68" s="34"/>
      <c r="K68" s="34"/>
      <c r="L68" s="34"/>
      <c r="M68" s="34"/>
      <c r="N68" s="34"/>
      <c r="O68" s="34"/>
      <c r="P68" s="34"/>
    </row>
    <row r="69" spans="1:16">
      <c r="A69" s="34" t="e" cm="1">
        <f t="array" ref="A69">_xlfn.XLOOKUP(C69&amp;"|"&amp;#REF!,Taxonomy!$B$3:$B$100&amp;"|"&amp;Taxonomy!$C$3:$C$100,Taxonomy!$A$3:$A$100,"")</f>
        <v>#REF!</v>
      </c>
      <c r="B69" s="34"/>
      <c r="C69" s="34"/>
      <c r="D69" s="34"/>
      <c r="E69" s="34"/>
      <c r="F69" s="34"/>
      <c r="G69" s="34"/>
      <c r="H69" s="34"/>
      <c r="I69" s="34"/>
      <c r="J69" s="34"/>
      <c r="K69" s="34"/>
      <c r="L69" s="34"/>
      <c r="M69" s="34"/>
      <c r="N69" s="34"/>
      <c r="O69" s="34"/>
      <c r="P69" s="34"/>
    </row>
    <row r="70" spans="1:16">
      <c r="A70" s="34" t="e" cm="1">
        <f t="array" ref="A70">_xlfn.XLOOKUP(C70&amp;"|"&amp;#REF!,Taxonomy!$B$3:$B$100&amp;"|"&amp;Taxonomy!$C$3:$C$100,Taxonomy!$A$3:$A$100,"")</f>
        <v>#REF!</v>
      </c>
      <c r="B70" s="34"/>
      <c r="C70" s="34"/>
      <c r="D70" s="34"/>
      <c r="E70" s="34"/>
      <c r="F70" s="34"/>
      <c r="G70" s="34"/>
      <c r="H70" s="34"/>
      <c r="I70" s="34"/>
      <c r="J70" s="34"/>
      <c r="K70" s="34"/>
      <c r="L70" s="34"/>
      <c r="M70" s="34"/>
      <c r="N70" s="34"/>
      <c r="O70" s="34"/>
      <c r="P70" s="34"/>
    </row>
    <row r="71" spans="1:16">
      <c r="A71" s="34" t="e" cm="1">
        <f t="array" ref="A71">_xlfn.XLOOKUP(C71&amp;"|"&amp;#REF!,Taxonomy!$B$3:$B$100&amp;"|"&amp;Taxonomy!$C$3:$C$100,Taxonomy!$A$3:$A$100,"")</f>
        <v>#REF!</v>
      </c>
      <c r="B71" s="34"/>
      <c r="C71" s="34"/>
      <c r="D71" s="34"/>
      <c r="E71" s="34"/>
      <c r="F71" s="34"/>
      <c r="G71" s="34"/>
      <c r="H71" s="34"/>
      <c r="I71" s="34"/>
      <c r="J71" s="34"/>
      <c r="K71" s="34"/>
      <c r="L71" s="34"/>
      <c r="M71" s="34"/>
      <c r="N71" s="34"/>
      <c r="O71" s="34"/>
      <c r="P71" s="34"/>
    </row>
    <row r="72" spans="1:16">
      <c r="A72" s="34" t="e" cm="1">
        <f t="array" ref="A72">_xlfn.XLOOKUP(C72&amp;"|"&amp;#REF!,Taxonomy!$B$3:$B$100&amp;"|"&amp;Taxonomy!$C$3:$C$100,Taxonomy!$A$3:$A$100,"")</f>
        <v>#REF!</v>
      </c>
      <c r="B72" s="34"/>
      <c r="C72" s="34"/>
      <c r="D72" s="34"/>
      <c r="E72" s="34"/>
      <c r="F72" s="34"/>
      <c r="G72" s="34"/>
      <c r="H72" s="34"/>
      <c r="I72" s="34"/>
      <c r="J72" s="34"/>
      <c r="K72" s="34"/>
      <c r="L72" s="34"/>
      <c r="M72" s="34"/>
      <c r="N72" s="34"/>
      <c r="O72" s="34"/>
      <c r="P72" s="34"/>
    </row>
    <row r="73" spans="1:16">
      <c r="A73" s="34" t="e" cm="1">
        <f t="array" ref="A73">_xlfn.XLOOKUP(C73&amp;"|"&amp;#REF!,Taxonomy!$B$3:$B$100&amp;"|"&amp;Taxonomy!$C$3:$C$100,Taxonomy!$A$3:$A$100,"")</f>
        <v>#REF!</v>
      </c>
      <c r="B73" s="34"/>
      <c r="C73" s="34"/>
      <c r="D73" s="34"/>
      <c r="E73" s="34"/>
      <c r="F73" s="34"/>
      <c r="G73" s="34"/>
      <c r="H73" s="34"/>
      <c r="I73" s="34"/>
      <c r="J73" s="34"/>
      <c r="K73" s="34"/>
      <c r="L73" s="34"/>
      <c r="M73" s="34"/>
      <c r="N73" s="34"/>
      <c r="O73" s="34"/>
      <c r="P73" s="34"/>
    </row>
    <row r="74" spans="1:16">
      <c r="A74" s="34" t="e" cm="1">
        <f t="array" ref="A74">_xlfn.XLOOKUP(C74&amp;"|"&amp;#REF!,Taxonomy!$B$3:$B$100&amp;"|"&amp;Taxonomy!$C$3:$C$100,Taxonomy!$A$3:$A$100,"")</f>
        <v>#REF!</v>
      </c>
      <c r="B74" s="34"/>
      <c r="C74" s="34"/>
      <c r="D74" s="34"/>
      <c r="E74" s="34"/>
      <c r="F74" s="34"/>
      <c r="G74" s="34"/>
      <c r="H74" s="34"/>
      <c r="I74" s="34"/>
      <c r="J74" s="34"/>
      <c r="K74" s="34"/>
      <c r="L74" s="34"/>
      <c r="M74" s="34"/>
      <c r="N74" s="34"/>
      <c r="O74" s="34"/>
      <c r="P74" s="34"/>
    </row>
    <row r="75" spans="1:16">
      <c r="A75" s="34" t="e" cm="1">
        <f t="array" ref="A75">_xlfn.XLOOKUP(C75&amp;"|"&amp;#REF!,Taxonomy!$B$3:$B$100&amp;"|"&amp;Taxonomy!$C$3:$C$100,Taxonomy!$A$3:$A$100,"")</f>
        <v>#REF!</v>
      </c>
      <c r="B75" s="34"/>
      <c r="C75" s="34"/>
      <c r="D75" s="34"/>
      <c r="E75" s="34"/>
      <c r="F75" s="34"/>
      <c r="G75" s="34"/>
      <c r="H75" s="34"/>
      <c r="I75" s="34"/>
      <c r="J75" s="34"/>
      <c r="K75" s="34"/>
      <c r="L75" s="34"/>
      <c r="M75" s="34"/>
      <c r="N75" s="34"/>
      <c r="O75" s="34"/>
      <c r="P75" s="34"/>
    </row>
    <row r="76" spans="1:16">
      <c r="A76" s="34" t="e" cm="1">
        <f t="array" ref="A76">_xlfn.XLOOKUP(C76&amp;"|"&amp;#REF!,Taxonomy!$B$3:$B$100&amp;"|"&amp;Taxonomy!$C$3:$C$100,Taxonomy!$A$3:$A$100,"")</f>
        <v>#REF!</v>
      </c>
      <c r="B76" s="34"/>
      <c r="C76" s="34"/>
      <c r="D76" s="34"/>
      <c r="E76" s="34"/>
      <c r="F76" s="34"/>
      <c r="G76" s="34"/>
      <c r="H76" s="34"/>
      <c r="I76" s="34"/>
      <c r="J76" s="34"/>
      <c r="K76" s="34"/>
      <c r="L76" s="34"/>
      <c r="M76" s="34"/>
      <c r="N76" s="34"/>
      <c r="O76" s="34"/>
      <c r="P76" s="34"/>
    </row>
    <row r="77" spans="1:16">
      <c r="A77" s="34" t="e" cm="1">
        <f t="array" ref="A77">_xlfn.XLOOKUP(C77&amp;"|"&amp;#REF!,Taxonomy!$B$3:$B$100&amp;"|"&amp;Taxonomy!$C$3:$C$100,Taxonomy!$A$3:$A$100,"")</f>
        <v>#REF!</v>
      </c>
      <c r="B77" s="34"/>
      <c r="C77" s="34"/>
      <c r="D77" s="34"/>
      <c r="E77" s="34"/>
      <c r="F77" s="34"/>
      <c r="G77" s="34"/>
      <c r="H77" s="34"/>
      <c r="I77" s="34"/>
      <c r="J77" s="34"/>
      <c r="K77" s="34"/>
      <c r="L77" s="34"/>
      <c r="M77" s="34"/>
      <c r="N77" s="34"/>
      <c r="O77" s="34"/>
      <c r="P77" s="34"/>
    </row>
    <row r="78" spans="1:16">
      <c r="A78" s="34" t="e" cm="1">
        <f t="array" ref="A78">_xlfn.XLOOKUP(C78&amp;"|"&amp;#REF!,Taxonomy!$B$3:$B$100&amp;"|"&amp;Taxonomy!$C$3:$C$100,Taxonomy!$A$3:$A$100,"")</f>
        <v>#REF!</v>
      </c>
      <c r="B78" s="34"/>
      <c r="C78" s="34"/>
      <c r="D78" s="34"/>
      <c r="E78" s="34"/>
      <c r="F78" s="34"/>
      <c r="G78" s="34"/>
      <c r="H78" s="34"/>
      <c r="I78" s="34"/>
      <c r="J78" s="34"/>
      <c r="K78" s="34"/>
      <c r="L78" s="34"/>
      <c r="M78" s="34"/>
      <c r="N78" s="34"/>
      <c r="O78" s="34"/>
      <c r="P78" s="34"/>
    </row>
    <row r="79" spans="1:16">
      <c r="A79" s="34" t="e" cm="1">
        <f t="array" ref="A79">_xlfn.XLOOKUP(C79&amp;"|"&amp;#REF!,Taxonomy!$B$3:$B$100&amp;"|"&amp;Taxonomy!$C$3:$C$100,Taxonomy!$A$3:$A$100,"")</f>
        <v>#REF!</v>
      </c>
      <c r="B79" s="34"/>
      <c r="C79" s="34"/>
      <c r="D79" s="34"/>
      <c r="E79" s="34"/>
      <c r="F79" s="34"/>
      <c r="G79" s="34"/>
      <c r="H79" s="34"/>
      <c r="I79" s="34"/>
      <c r="J79" s="34"/>
      <c r="K79" s="34"/>
      <c r="L79" s="34"/>
      <c r="M79" s="34"/>
      <c r="N79" s="34"/>
      <c r="O79" s="34"/>
      <c r="P79" s="34"/>
    </row>
    <row r="80" spans="1:16">
      <c r="A80" s="34" t="e" cm="1">
        <f t="array" ref="A80">_xlfn.XLOOKUP(C80&amp;"|"&amp;#REF!,Taxonomy!$B$3:$B$100&amp;"|"&amp;Taxonomy!$C$3:$C$100,Taxonomy!$A$3:$A$100,"")</f>
        <v>#REF!</v>
      </c>
      <c r="B80" s="34"/>
      <c r="C80" s="34"/>
      <c r="D80" s="34"/>
      <c r="E80" s="34"/>
      <c r="F80" s="34"/>
      <c r="G80" s="34"/>
      <c r="H80" s="34"/>
      <c r="I80" s="34"/>
      <c r="J80" s="34"/>
      <c r="K80" s="34"/>
      <c r="L80" s="34"/>
      <c r="M80" s="34"/>
      <c r="N80" s="34"/>
      <c r="O80" s="34"/>
      <c r="P80" s="34"/>
    </row>
    <row r="81" spans="1:16">
      <c r="A81" s="34" t="e" cm="1">
        <f t="array" ref="A81">_xlfn.XLOOKUP(C81&amp;"|"&amp;#REF!,Taxonomy!$B$3:$B$100&amp;"|"&amp;Taxonomy!$C$3:$C$100,Taxonomy!$A$3:$A$100,"")</f>
        <v>#REF!</v>
      </c>
      <c r="B81" s="34"/>
      <c r="C81" s="34"/>
      <c r="D81" s="34"/>
      <c r="E81" s="34"/>
      <c r="F81" s="34"/>
      <c r="G81" s="34"/>
      <c r="H81" s="34"/>
      <c r="I81" s="34"/>
      <c r="J81" s="34"/>
      <c r="K81" s="34"/>
      <c r="L81" s="34"/>
      <c r="M81" s="34"/>
      <c r="N81" s="34"/>
      <c r="O81" s="34"/>
      <c r="P81" s="34"/>
    </row>
    <row r="82" spans="1:16">
      <c r="A82" s="34" t="e" cm="1">
        <f t="array" ref="A82">_xlfn.XLOOKUP(C82&amp;"|"&amp;#REF!,Taxonomy!$B$3:$B$100&amp;"|"&amp;Taxonomy!$C$3:$C$100,Taxonomy!$A$3:$A$100,"")</f>
        <v>#REF!</v>
      </c>
      <c r="B82" s="34"/>
      <c r="C82" s="34"/>
      <c r="D82" s="34"/>
      <c r="E82" s="34"/>
      <c r="F82" s="34"/>
      <c r="G82" s="34"/>
      <c r="H82" s="34"/>
      <c r="I82" s="34"/>
      <c r="J82" s="34"/>
      <c r="K82" s="34"/>
      <c r="L82" s="34"/>
      <c r="M82" s="34"/>
      <c r="N82" s="34"/>
      <c r="O82" s="34"/>
      <c r="P82" s="34"/>
    </row>
    <row r="83" spans="1:16">
      <c r="A83" s="34" t="e" cm="1">
        <f t="array" ref="A83">_xlfn.XLOOKUP(C83&amp;"|"&amp;#REF!,Taxonomy!$B$3:$B$100&amp;"|"&amp;Taxonomy!$C$3:$C$100,Taxonomy!$A$3:$A$100,"")</f>
        <v>#REF!</v>
      </c>
      <c r="B83" s="34"/>
      <c r="C83" s="34"/>
      <c r="D83" s="34"/>
      <c r="E83" s="34"/>
      <c r="F83" s="34"/>
      <c r="G83" s="34"/>
      <c r="H83" s="34"/>
      <c r="I83" s="34"/>
      <c r="J83" s="34"/>
      <c r="K83" s="34"/>
      <c r="L83" s="34"/>
      <c r="M83" s="34"/>
      <c r="N83" s="34"/>
      <c r="O83" s="34"/>
      <c r="P83" s="34"/>
    </row>
    <row r="84" spans="1:16">
      <c r="A84" s="34" t="e" cm="1">
        <f t="array" ref="A84">_xlfn.XLOOKUP(C84&amp;"|"&amp;#REF!,Taxonomy!$B$3:$B$100&amp;"|"&amp;Taxonomy!$C$3:$C$100,Taxonomy!$A$3:$A$100,"")</f>
        <v>#REF!</v>
      </c>
      <c r="B84" s="34"/>
      <c r="C84" s="34"/>
      <c r="D84" s="34"/>
      <c r="E84" s="34"/>
      <c r="F84" s="34"/>
      <c r="G84" s="34"/>
      <c r="H84" s="34"/>
      <c r="I84" s="34"/>
      <c r="J84" s="34"/>
      <c r="K84" s="34"/>
      <c r="L84" s="34"/>
      <c r="M84" s="34"/>
      <c r="N84" s="34"/>
      <c r="O84" s="34"/>
      <c r="P84" s="34"/>
    </row>
    <row r="85" spans="1:16">
      <c r="A85" s="34" t="e" cm="1">
        <f t="array" ref="A85">_xlfn.XLOOKUP(C85&amp;"|"&amp;#REF!,Taxonomy!$B$3:$B$100&amp;"|"&amp;Taxonomy!$C$3:$C$100,Taxonomy!$A$3:$A$100,"")</f>
        <v>#REF!</v>
      </c>
      <c r="B85" s="34"/>
      <c r="C85" s="34"/>
      <c r="D85" s="34"/>
      <c r="E85" s="34"/>
      <c r="F85" s="34"/>
      <c r="G85" s="34"/>
      <c r="H85" s="34"/>
      <c r="I85" s="34"/>
      <c r="J85" s="34"/>
      <c r="K85" s="34"/>
      <c r="L85" s="34"/>
      <c r="M85" s="34"/>
      <c r="N85" s="34"/>
      <c r="O85" s="34"/>
      <c r="P85" s="34"/>
    </row>
    <row r="86" spans="1:16">
      <c r="A86" s="34" t="e" cm="1">
        <f t="array" ref="A86">_xlfn.XLOOKUP(C86&amp;"|"&amp;#REF!,Taxonomy!$B$3:$B$100&amp;"|"&amp;Taxonomy!$C$3:$C$100,Taxonomy!$A$3:$A$100,"")</f>
        <v>#REF!</v>
      </c>
      <c r="B86" s="34"/>
      <c r="C86" s="34"/>
      <c r="D86" s="34"/>
      <c r="E86" s="34"/>
      <c r="F86" s="34"/>
      <c r="G86" s="34"/>
      <c r="H86" s="34"/>
      <c r="I86" s="34"/>
      <c r="J86" s="34"/>
      <c r="K86" s="34"/>
      <c r="L86" s="34"/>
      <c r="M86" s="34"/>
      <c r="N86" s="34"/>
      <c r="O86" s="34"/>
      <c r="P86" s="34"/>
    </row>
    <row r="87" spans="1:16">
      <c r="A87" s="34" t="e" cm="1">
        <f t="array" ref="A87">_xlfn.XLOOKUP(C87&amp;"|"&amp;#REF!,Taxonomy!$B$3:$B$100&amp;"|"&amp;Taxonomy!$C$3:$C$100,Taxonomy!$A$3:$A$100,"")</f>
        <v>#REF!</v>
      </c>
      <c r="B87" s="34"/>
      <c r="C87" s="34"/>
      <c r="D87" s="34"/>
      <c r="E87" s="34"/>
      <c r="F87" s="34"/>
      <c r="G87" s="34"/>
      <c r="H87" s="34"/>
      <c r="I87" s="34"/>
      <c r="J87" s="34"/>
      <c r="K87" s="34"/>
      <c r="L87" s="34"/>
      <c r="M87" s="34"/>
      <c r="N87" s="34"/>
      <c r="O87" s="34"/>
      <c r="P87" s="34"/>
    </row>
    <row r="88" spans="1:16">
      <c r="A88" s="34" t="e" cm="1">
        <f t="array" ref="A88">_xlfn.XLOOKUP(C88&amp;"|"&amp;#REF!,Taxonomy!$B$3:$B$100&amp;"|"&amp;Taxonomy!$C$3:$C$100,Taxonomy!$A$3:$A$100,"")</f>
        <v>#REF!</v>
      </c>
      <c r="B88" s="34"/>
      <c r="C88" s="34"/>
      <c r="D88" s="34"/>
      <c r="E88" s="34"/>
      <c r="F88" s="34"/>
      <c r="G88" s="34"/>
      <c r="H88" s="34"/>
      <c r="I88" s="34"/>
      <c r="J88" s="34"/>
      <c r="K88" s="34"/>
      <c r="L88" s="34"/>
      <c r="M88" s="34"/>
      <c r="N88" s="34"/>
      <c r="O88" s="34"/>
      <c r="P88" s="34"/>
    </row>
    <row r="89" spans="1:16">
      <c r="A89" s="34" t="e" cm="1">
        <f t="array" ref="A89">_xlfn.XLOOKUP(C89&amp;"|"&amp;#REF!,Taxonomy!$B$3:$B$100&amp;"|"&amp;Taxonomy!$C$3:$C$100,Taxonomy!$A$3:$A$100,"")</f>
        <v>#REF!</v>
      </c>
      <c r="B89" s="34"/>
      <c r="C89" s="34"/>
      <c r="D89" s="34"/>
      <c r="E89" s="34"/>
      <c r="F89" s="34"/>
      <c r="G89" s="34"/>
      <c r="H89" s="34"/>
      <c r="I89" s="34"/>
      <c r="J89" s="34"/>
      <c r="K89" s="34"/>
      <c r="L89" s="34"/>
      <c r="M89" s="34"/>
      <c r="N89" s="34"/>
      <c r="O89" s="34"/>
      <c r="P89" s="34"/>
    </row>
    <row r="90" spans="1:16">
      <c r="A90" s="34" t="e" cm="1">
        <f t="array" ref="A90">_xlfn.XLOOKUP(C90&amp;"|"&amp;#REF!,Taxonomy!$B$3:$B$100&amp;"|"&amp;Taxonomy!$C$3:$C$100,Taxonomy!$A$3:$A$100,"")</f>
        <v>#REF!</v>
      </c>
      <c r="B90" s="34"/>
      <c r="C90" s="34"/>
      <c r="D90" s="34"/>
      <c r="E90" s="34"/>
      <c r="F90" s="34"/>
      <c r="G90" s="34"/>
      <c r="H90" s="34"/>
      <c r="I90" s="34"/>
      <c r="J90" s="34"/>
      <c r="K90" s="34"/>
      <c r="L90" s="34"/>
      <c r="M90" s="34"/>
      <c r="N90" s="34"/>
      <c r="O90" s="34"/>
      <c r="P90" s="34"/>
    </row>
    <row r="91" spans="1:16">
      <c r="A91" s="34" t="e" cm="1">
        <f t="array" ref="A91">_xlfn.XLOOKUP(C91&amp;"|"&amp;#REF!,Taxonomy!$B$3:$B$100&amp;"|"&amp;Taxonomy!$C$3:$C$100,Taxonomy!$A$3:$A$100,"")</f>
        <v>#REF!</v>
      </c>
      <c r="B91" s="34"/>
      <c r="C91" s="34"/>
      <c r="D91" s="34"/>
      <c r="E91" s="34"/>
      <c r="F91" s="34"/>
      <c r="G91" s="34"/>
      <c r="H91" s="34"/>
      <c r="I91" s="34"/>
      <c r="J91" s="34"/>
      <c r="K91" s="34"/>
      <c r="L91" s="34"/>
      <c r="M91" s="34"/>
      <c r="N91" s="34"/>
      <c r="O91" s="34"/>
      <c r="P91" s="34"/>
    </row>
    <row r="92" spans="1:16">
      <c r="A92" s="34" t="e" cm="1">
        <f t="array" ref="A92">_xlfn.XLOOKUP(C92&amp;"|"&amp;#REF!,Taxonomy!$B$3:$B$100&amp;"|"&amp;Taxonomy!$C$3:$C$100,Taxonomy!$A$3:$A$100,"")</f>
        <v>#REF!</v>
      </c>
      <c r="B92" s="34"/>
      <c r="C92" s="34"/>
      <c r="D92" s="34"/>
      <c r="E92" s="34"/>
      <c r="F92" s="34"/>
      <c r="G92" s="34"/>
      <c r="H92" s="34"/>
      <c r="I92" s="34"/>
      <c r="J92" s="34"/>
      <c r="K92" s="34"/>
      <c r="L92" s="34"/>
      <c r="M92" s="34"/>
      <c r="N92" s="34"/>
      <c r="O92" s="34"/>
      <c r="P92" s="34"/>
    </row>
    <row r="93" spans="1:16">
      <c r="A93" s="34" t="e" cm="1">
        <f t="array" ref="A93">_xlfn.XLOOKUP(C93&amp;"|"&amp;#REF!,Taxonomy!$B$3:$B$100&amp;"|"&amp;Taxonomy!$C$3:$C$100,Taxonomy!$A$3:$A$100,"")</f>
        <v>#REF!</v>
      </c>
      <c r="B93" s="34"/>
      <c r="C93" s="34"/>
      <c r="D93" s="34"/>
      <c r="E93" s="34"/>
      <c r="F93" s="34"/>
      <c r="G93" s="34"/>
      <c r="H93" s="34"/>
      <c r="I93" s="34"/>
      <c r="J93" s="34"/>
      <c r="K93" s="34"/>
      <c r="L93" s="34"/>
      <c r="M93" s="34"/>
      <c r="N93" s="34"/>
      <c r="O93" s="34"/>
      <c r="P93" s="34"/>
    </row>
    <row r="94" spans="1:16">
      <c r="A94" s="34" t="e" cm="1">
        <f t="array" ref="A94">_xlfn.XLOOKUP(C94&amp;"|"&amp;#REF!,Taxonomy!$B$3:$B$100&amp;"|"&amp;Taxonomy!$C$3:$C$100,Taxonomy!$A$3:$A$100,"")</f>
        <v>#REF!</v>
      </c>
      <c r="B94" s="34"/>
      <c r="C94" s="34"/>
      <c r="D94" s="34"/>
      <c r="E94" s="34"/>
      <c r="F94" s="34"/>
      <c r="G94" s="34"/>
      <c r="H94" s="34"/>
      <c r="I94" s="34"/>
      <c r="J94" s="34"/>
      <c r="K94" s="34"/>
      <c r="L94" s="34"/>
      <c r="M94" s="34"/>
      <c r="N94" s="34"/>
      <c r="O94" s="34"/>
      <c r="P94" s="34"/>
    </row>
    <row r="95" spans="1:16">
      <c r="A95" s="34" t="e" cm="1">
        <f t="array" ref="A95">_xlfn.XLOOKUP(C95&amp;"|"&amp;#REF!,Taxonomy!$B$3:$B$100&amp;"|"&amp;Taxonomy!$C$3:$C$100,Taxonomy!$A$3:$A$100,"")</f>
        <v>#REF!</v>
      </c>
      <c r="B95" s="34"/>
      <c r="C95" s="34"/>
      <c r="D95" s="34"/>
      <c r="E95" s="34"/>
      <c r="F95" s="34"/>
      <c r="G95" s="34"/>
      <c r="H95" s="34"/>
      <c r="I95" s="34"/>
      <c r="J95" s="34"/>
      <c r="K95" s="34"/>
      <c r="L95" s="34"/>
      <c r="M95" s="34"/>
      <c r="N95" s="34"/>
      <c r="O95" s="34"/>
      <c r="P95" s="34"/>
    </row>
    <row r="96" spans="1:16">
      <c r="A96" s="34" t="e" cm="1">
        <f t="array" ref="A96">_xlfn.XLOOKUP(C96&amp;"|"&amp;#REF!,Taxonomy!$B$3:$B$100&amp;"|"&amp;Taxonomy!$C$3:$C$100,Taxonomy!$A$3:$A$100,"")</f>
        <v>#REF!</v>
      </c>
      <c r="B96" s="34"/>
      <c r="C96" s="34"/>
      <c r="D96" s="34"/>
      <c r="E96" s="34"/>
      <c r="F96" s="34"/>
      <c r="G96" s="34"/>
      <c r="H96" s="34"/>
      <c r="I96" s="34"/>
      <c r="J96" s="34"/>
      <c r="K96" s="34"/>
      <c r="L96" s="34"/>
      <c r="M96" s="34"/>
      <c r="N96" s="34"/>
      <c r="O96" s="34"/>
      <c r="P96" s="34"/>
    </row>
    <row r="97" spans="1:16">
      <c r="A97" s="34" t="e" cm="1">
        <f t="array" ref="A97">_xlfn.XLOOKUP(C97&amp;"|"&amp;#REF!,Taxonomy!$B$3:$B$100&amp;"|"&amp;Taxonomy!$C$3:$C$100,Taxonomy!$A$3:$A$100,"")</f>
        <v>#REF!</v>
      </c>
      <c r="B97" s="34"/>
      <c r="C97" s="34"/>
      <c r="D97" s="34"/>
      <c r="E97" s="34"/>
      <c r="F97" s="34"/>
      <c r="G97" s="34"/>
      <c r="H97" s="34"/>
      <c r="I97" s="34"/>
      <c r="J97" s="34"/>
      <c r="K97" s="34"/>
      <c r="L97" s="34"/>
      <c r="M97" s="34"/>
      <c r="N97" s="34"/>
      <c r="O97" s="34"/>
      <c r="P97" s="34"/>
    </row>
    <row r="98" spans="1:16">
      <c r="A98" s="34" t="e" cm="1">
        <f t="array" ref="A98">_xlfn.XLOOKUP(C98&amp;"|"&amp;#REF!,Taxonomy!$B$3:$B$100&amp;"|"&amp;Taxonomy!$C$3:$C$100,Taxonomy!$A$3:$A$100,"")</f>
        <v>#REF!</v>
      </c>
      <c r="B98" s="34"/>
      <c r="C98" s="34"/>
      <c r="D98" s="34"/>
      <c r="E98" s="34"/>
      <c r="F98" s="34"/>
      <c r="G98" s="34"/>
      <c r="H98" s="34"/>
      <c r="I98" s="34"/>
      <c r="J98" s="34"/>
      <c r="K98" s="34"/>
      <c r="L98" s="34"/>
      <c r="M98" s="34"/>
      <c r="N98" s="34"/>
      <c r="O98" s="34"/>
      <c r="P98" s="34"/>
    </row>
    <row r="99" spans="1:16">
      <c r="A99" s="34" t="e" cm="1">
        <f t="array" ref="A99">_xlfn.XLOOKUP(C99&amp;"|"&amp;#REF!,Taxonomy!$B$3:$B$100&amp;"|"&amp;Taxonomy!$C$3:$C$100,Taxonomy!$A$3:$A$100,"")</f>
        <v>#REF!</v>
      </c>
      <c r="B99" s="34"/>
      <c r="C99" s="34"/>
      <c r="D99" s="34"/>
      <c r="E99" s="34"/>
      <c r="F99" s="34"/>
      <c r="G99" s="34"/>
      <c r="H99" s="34"/>
      <c r="I99" s="34"/>
      <c r="J99" s="34"/>
      <c r="K99" s="34"/>
      <c r="L99" s="34"/>
      <c r="M99" s="34"/>
      <c r="N99" s="34"/>
      <c r="O99" s="34"/>
      <c r="P99" s="34"/>
    </row>
    <row r="100" spans="1:16">
      <c r="A100" s="34" t="e" cm="1">
        <f t="array" ref="A100">_xlfn.XLOOKUP(C100&amp;"|"&amp;#REF!,Taxonomy!$B$3:$B$100&amp;"|"&amp;Taxonomy!$C$3:$C$100,Taxonomy!$A$3:$A$100,"")</f>
        <v>#REF!</v>
      </c>
      <c r="B100" s="34"/>
      <c r="C100" s="34"/>
      <c r="D100" s="34"/>
      <c r="E100" s="34"/>
      <c r="F100" s="34"/>
      <c r="G100" s="34"/>
      <c r="H100" s="34"/>
      <c r="I100" s="34"/>
      <c r="J100" s="34"/>
      <c r="K100" s="34"/>
      <c r="L100" s="34"/>
      <c r="M100" s="34"/>
      <c r="N100" s="34"/>
      <c r="O100" s="34"/>
      <c r="P100" s="34"/>
    </row>
    <row r="101" spans="1:16">
      <c r="A101" s="34" t="e" cm="1">
        <f t="array" ref="A101">_xlfn.XLOOKUP(C101&amp;"|"&amp;#REF!,Taxonomy!$B$3:$B$100&amp;"|"&amp;Taxonomy!$C$3:$C$100,Taxonomy!$A$3:$A$100,"")</f>
        <v>#REF!</v>
      </c>
      <c r="B101" s="34"/>
      <c r="C101" s="34"/>
      <c r="D101" s="34"/>
      <c r="E101" s="34"/>
      <c r="F101" s="34"/>
      <c r="G101" s="34"/>
      <c r="H101" s="34"/>
      <c r="I101" s="34"/>
      <c r="J101" s="34"/>
      <c r="K101" s="34"/>
      <c r="L101" s="34"/>
      <c r="M101" s="34"/>
      <c r="N101" s="34"/>
      <c r="O101" s="34"/>
      <c r="P101" s="34"/>
    </row>
    <row r="102" spans="1:16">
      <c r="A102" s="34" t="e" cm="1">
        <f t="array" ref="A102">_xlfn.XLOOKUP(C102&amp;"|"&amp;#REF!,Taxonomy!$B$3:$B$100&amp;"|"&amp;Taxonomy!$C$3:$C$100,Taxonomy!$A$3:$A$100,"")</f>
        <v>#REF!</v>
      </c>
      <c r="B102" s="34"/>
      <c r="C102" s="34"/>
      <c r="D102" s="34"/>
      <c r="E102" s="34"/>
      <c r="F102" s="34"/>
      <c r="G102" s="34"/>
      <c r="H102" s="34"/>
      <c r="I102" s="34"/>
      <c r="J102" s="34"/>
      <c r="K102" s="34"/>
      <c r="L102" s="34"/>
      <c r="M102" s="34"/>
      <c r="N102" s="34"/>
      <c r="O102" s="34"/>
      <c r="P102" s="34"/>
    </row>
    <row r="103" spans="1:16">
      <c r="A103" s="34" t="e" cm="1">
        <f t="array" ref="A103">_xlfn.XLOOKUP(C103&amp;"|"&amp;#REF!,Taxonomy!$B$3:$B$100&amp;"|"&amp;Taxonomy!$C$3:$C$100,Taxonomy!$A$3:$A$100,"")</f>
        <v>#REF!</v>
      </c>
      <c r="B103" s="34"/>
      <c r="C103" s="34"/>
      <c r="D103" s="34"/>
      <c r="E103" s="34"/>
      <c r="F103" s="34"/>
      <c r="G103" s="34"/>
      <c r="H103" s="34"/>
      <c r="I103" s="34"/>
      <c r="J103" s="34"/>
      <c r="K103" s="34"/>
      <c r="L103" s="34"/>
      <c r="M103" s="34"/>
      <c r="N103" s="34"/>
      <c r="O103" s="34"/>
      <c r="P103" s="34"/>
    </row>
    <row r="104" spans="1:16">
      <c r="A104" s="34" t="e" cm="1">
        <f t="array" ref="A104">_xlfn.XLOOKUP(C104&amp;"|"&amp;#REF!,Taxonomy!$B$3:$B$100&amp;"|"&amp;Taxonomy!$C$3:$C$100,Taxonomy!$A$3:$A$100,"")</f>
        <v>#REF!</v>
      </c>
      <c r="B104" s="34"/>
      <c r="C104" s="34"/>
      <c r="D104" s="34"/>
      <c r="E104" s="34"/>
      <c r="F104" s="34"/>
      <c r="G104" s="34"/>
      <c r="H104" s="34"/>
      <c r="I104" s="34"/>
      <c r="J104" s="34"/>
      <c r="K104" s="34"/>
      <c r="L104" s="34"/>
      <c r="M104" s="34"/>
      <c r="N104" s="34"/>
      <c r="O104" s="34"/>
      <c r="P104" s="34"/>
    </row>
    <row r="105" spans="1:16">
      <c r="A105" s="34" t="e" cm="1">
        <f t="array" ref="A105">_xlfn.XLOOKUP(C105&amp;"|"&amp;#REF!,Taxonomy!$B$3:$B$100&amp;"|"&amp;Taxonomy!$C$3:$C$100,Taxonomy!$A$3:$A$100,"")</f>
        <v>#REF!</v>
      </c>
      <c r="B105" s="34"/>
      <c r="C105" s="34"/>
      <c r="D105" s="34"/>
      <c r="E105" s="34"/>
      <c r="F105" s="34"/>
      <c r="G105" s="34"/>
      <c r="H105" s="34"/>
      <c r="I105" s="34"/>
      <c r="J105" s="34"/>
      <c r="K105" s="34"/>
      <c r="L105" s="34"/>
      <c r="M105" s="34"/>
      <c r="N105" s="34"/>
      <c r="O105" s="34"/>
      <c r="P105" s="34"/>
    </row>
    <row r="106" spans="1:16">
      <c r="A106" s="34" t="e" cm="1">
        <f t="array" ref="A106">_xlfn.XLOOKUP(C106&amp;"|"&amp;#REF!,Taxonomy!$B$3:$B$100&amp;"|"&amp;Taxonomy!$C$3:$C$100,Taxonomy!$A$3:$A$100,"")</f>
        <v>#REF!</v>
      </c>
      <c r="B106" s="34"/>
      <c r="C106" s="34"/>
      <c r="D106" s="34"/>
      <c r="E106" s="34"/>
      <c r="F106" s="34"/>
      <c r="G106" s="34"/>
      <c r="H106" s="34"/>
      <c r="I106" s="34"/>
      <c r="J106" s="34"/>
      <c r="K106" s="34"/>
      <c r="L106" s="34"/>
      <c r="M106" s="34"/>
      <c r="N106" s="34"/>
      <c r="O106" s="34"/>
      <c r="P106" s="34"/>
    </row>
    <row r="107" spans="1:16">
      <c r="A107" s="34" t="e" cm="1">
        <f t="array" ref="A107">_xlfn.XLOOKUP(C107&amp;"|"&amp;#REF!,Taxonomy!$B$3:$B$100&amp;"|"&amp;Taxonomy!$C$3:$C$100,Taxonomy!$A$3:$A$100,"")</f>
        <v>#REF!</v>
      </c>
      <c r="B107" s="34"/>
      <c r="C107" s="34"/>
      <c r="D107" s="34"/>
      <c r="E107" s="34"/>
      <c r="F107" s="34"/>
      <c r="G107" s="34"/>
      <c r="H107" s="34"/>
      <c r="I107" s="34"/>
      <c r="J107" s="34"/>
      <c r="K107" s="34"/>
      <c r="L107" s="34"/>
      <c r="M107" s="34"/>
      <c r="N107" s="34"/>
      <c r="O107" s="34"/>
      <c r="P107" s="34"/>
    </row>
    <row r="108" spans="1:16">
      <c r="A108" s="34" t="e" cm="1">
        <f t="array" ref="A108">_xlfn.XLOOKUP(C108&amp;"|"&amp;#REF!,Taxonomy!$B$3:$B$100&amp;"|"&amp;Taxonomy!$C$3:$C$100,Taxonomy!$A$3:$A$100,"")</f>
        <v>#REF!</v>
      </c>
      <c r="B108" s="34"/>
      <c r="C108" s="34"/>
      <c r="D108" s="34"/>
      <c r="E108" s="34"/>
      <c r="F108" s="34"/>
      <c r="G108" s="34"/>
      <c r="H108" s="34"/>
      <c r="I108" s="34"/>
      <c r="J108" s="34"/>
      <c r="K108" s="34"/>
      <c r="L108" s="34"/>
      <c r="M108" s="34"/>
      <c r="N108" s="34"/>
      <c r="O108" s="34"/>
      <c r="P108" s="34"/>
    </row>
    <row r="109" spans="1:16">
      <c r="A109" s="34" t="e" cm="1">
        <f t="array" ref="A109">_xlfn.XLOOKUP(C109&amp;"|"&amp;#REF!,Taxonomy!$B$3:$B$100&amp;"|"&amp;Taxonomy!$C$3:$C$100,Taxonomy!$A$3:$A$100,"")</f>
        <v>#REF!</v>
      </c>
      <c r="B109" s="34"/>
      <c r="C109" s="34"/>
      <c r="D109" s="34"/>
      <c r="E109" s="34"/>
      <c r="F109" s="34"/>
      <c r="G109" s="34"/>
      <c r="H109" s="34"/>
      <c r="I109" s="34"/>
      <c r="J109" s="34"/>
      <c r="K109" s="34"/>
      <c r="L109" s="34"/>
      <c r="M109" s="34"/>
      <c r="N109" s="34"/>
      <c r="O109" s="34"/>
      <c r="P109" s="34"/>
    </row>
    <row r="110" spans="1:16">
      <c r="A110" s="34" t="e" cm="1">
        <f t="array" ref="A110">_xlfn.XLOOKUP(C110&amp;"|"&amp;#REF!,Taxonomy!$B$3:$B$100&amp;"|"&amp;Taxonomy!$C$3:$C$100,Taxonomy!$A$3:$A$100,"")</f>
        <v>#REF!</v>
      </c>
      <c r="B110" s="34"/>
      <c r="C110" s="34"/>
      <c r="D110" s="34"/>
      <c r="E110" s="34"/>
      <c r="F110" s="34"/>
      <c r="G110" s="34"/>
      <c r="H110" s="34"/>
      <c r="I110" s="34"/>
      <c r="J110" s="34"/>
      <c r="K110" s="34"/>
      <c r="L110" s="34"/>
      <c r="M110" s="34"/>
      <c r="N110" s="34"/>
      <c r="O110" s="34"/>
      <c r="P110" s="34"/>
    </row>
    <row r="111" spans="1:16">
      <c r="A111" s="34" t="e" cm="1">
        <f t="array" ref="A111">_xlfn.XLOOKUP(C111&amp;"|"&amp;#REF!,Taxonomy!$B$3:$B$100&amp;"|"&amp;Taxonomy!$C$3:$C$100,Taxonomy!$A$3:$A$100,"")</f>
        <v>#REF!</v>
      </c>
      <c r="B111" s="34"/>
      <c r="C111" s="34"/>
      <c r="D111" s="34"/>
      <c r="E111" s="34"/>
      <c r="F111" s="34"/>
      <c r="G111" s="34"/>
      <c r="H111" s="34"/>
      <c r="I111" s="34"/>
      <c r="J111" s="34"/>
      <c r="K111" s="34"/>
      <c r="L111" s="34"/>
      <c r="M111" s="34"/>
      <c r="N111" s="34"/>
      <c r="O111" s="34"/>
      <c r="P111" s="34"/>
    </row>
    <row r="112" spans="1:16">
      <c r="A112" s="34" t="e" cm="1">
        <f t="array" ref="A112">_xlfn.XLOOKUP(C112&amp;"|"&amp;#REF!,Taxonomy!$B$3:$B$100&amp;"|"&amp;Taxonomy!$C$3:$C$100,Taxonomy!$A$3:$A$100,"")</f>
        <v>#REF!</v>
      </c>
      <c r="B112" s="34"/>
      <c r="C112" s="34"/>
      <c r="D112" s="34"/>
      <c r="E112" s="34"/>
      <c r="F112" s="34"/>
      <c r="G112" s="34"/>
      <c r="H112" s="34"/>
      <c r="I112" s="34"/>
      <c r="J112" s="34"/>
      <c r="K112" s="34"/>
      <c r="L112" s="34"/>
      <c r="M112" s="34"/>
      <c r="N112" s="34"/>
      <c r="O112" s="34"/>
      <c r="P112" s="34"/>
    </row>
    <row r="113" spans="1:16">
      <c r="A113" s="34" t="e" cm="1">
        <f t="array" ref="A113">_xlfn.XLOOKUP(C113&amp;"|"&amp;#REF!,Taxonomy!$B$3:$B$100&amp;"|"&amp;Taxonomy!$C$3:$C$100,Taxonomy!$A$3:$A$100,"")</f>
        <v>#REF!</v>
      </c>
      <c r="B113" s="34"/>
      <c r="C113" s="34"/>
      <c r="D113" s="34"/>
      <c r="E113" s="34"/>
      <c r="F113" s="34"/>
      <c r="G113" s="34"/>
      <c r="H113" s="34"/>
      <c r="I113" s="34"/>
      <c r="J113" s="34"/>
      <c r="K113" s="34"/>
      <c r="L113" s="34"/>
      <c r="M113" s="34"/>
      <c r="N113" s="34"/>
      <c r="O113" s="34"/>
      <c r="P113" s="34"/>
    </row>
    <row r="114" spans="1:16">
      <c r="A114" s="34" t="e" cm="1">
        <f t="array" ref="A114">_xlfn.XLOOKUP(C114&amp;"|"&amp;#REF!,Taxonomy!$B$3:$B$100&amp;"|"&amp;Taxonomy!$C$3:$C$100,Taxonomy!$A$3:$A$100,"")</f>
        <v>#REF!</v>
      </c>
      <c r="B114" s="34"/>
      <c r="C114" s="34"/>
      <c r="D114" s="34"/>
      <c r="E114" s="34"/>
      <c r="F114" s="34"/>
      <c r="G114" s="34"/>
      <c r="H114" s="34"/>
      <c r="I114" s="34"/>
      <c r="J114" s="34"/>
      <c r="K114" s="34"/>
      <c r="L114" s="34"/>
      <c r="M114" s="34"/>
      <c r="N114" s="34"/>
      <c r="O114" s="34"/>
      <c r="P114" s="34"/>
    </row>
    <row r="115" spans="1:16">
      <c r="A115" s="34" t="e" cm="1">
        <f t="array" ref="A115">_xlfn.XLOOKUP(C115&amp;"|"&amp;#REF!,Taxonomy!$B$3:$B$100&amp;"|"&amp;Taxonomy!$C$3:$C$100,Taxonomy!$A$3:$A$100,"")</f>
        <v>#REF!</v>
      </c>
      <c r="B115" s="34"/>
      <c r="C115" s="34"/>
      <c r="D115" s="34"/>
      <c r="E115" s="34"/>
      <c r="F115" s="34"/>
      <c r="G115" s="34"/>
      <c r="H115" s="34"/>
      <c r="I115" s="34"/>
      <c r="J115" s="34"/>
      <c r="K115" s="34"/>
      <c r="L115" s="34"/>
      <c r="M115" s="34"/>
      <c r="N115" s="34"/>
      <c r="O115" s="34"/>
      <c r="P115" s="34"/>
    </row>
    <row r="116" spans="1:16">
      <c r="A116" s="34" t="e" cm="1">
        <f t="array" ref="A116">_xlfn.XLOOKUP(C116&amp;"|"&amp;#REF!,Taxonomy!$B$3:$B$100&amp;"|"&amp;Taxonomy!$C$3:$C$100,Taxonomy!$A$3:$A$100,"")</f>
        <v>#REF!</v>
      </c>
      <c r="B116" s="34"/>
      <c r="C116" s="34"/>
      <c r="D116" s="34"/>
      <c r="E116" s="34"/>
      <c r="F116" s="34"/>
      <c r="G116" s="34"/>
      <c r="H116" s="34"/>
      <c r="I116" s="34"/>
      <c r="J116" s="34"/>
      <c r="K116" s="34"/>
      <c r="L116" s="34"/>
      <c r="M116" s="34"/>
      <c r="N116" s="34"/>
      <c r="O116" s="34"/>
      <c r="P116" s="34"/>
    </row>
    <row r="117" spans="1:16">
      <c r="A117" s="34" t="e" cm="1">
        <f t="array" ref="A117">_xlfn.XLOOKUP(C117&amp;"|"&amp;#REF!,Taxonomy!$B$3:$B$100&amp;"|"&amp;Taxonomy!$C$3:$C$100,Taxonomy!$A$3:$A$100,"")</f>
        <v>#REF!</v>
      </c>
      <c r="B117" s="34"/>
      <c r="C117" s="34"/>
      <c r="D117" s="34"/>
      <c r="E117" s="34"/>
      <c r="F117" s="34"/>
      <c r="G117" s="34"/>
      <c r="H117" s="34"/>
      <c r="I117" s="34"/>
      <c r="J117" s="34"/>
      <c r="K117" s="34"/>
      <c r="L117" s="34"/>
      <c r="M117" s="34"/>
      <c r="N117" s="34"/>
      <c r="O117" s="34"/>
      <c r="P117" s="34"/>
    </row>
    <row r="118" spans="1:16">
      <c r="A118" s="34" t="e" cm="1">
        <f t="array" ref="A118">_xlfn.XLOOKUP(C118&amp;"|"&amp;#REF!,Taxonomy!$B$3:$B$100&amp;"|"&amp;Taxonomy!$C$3:$C$100,Taxonomy!$A$3:$A$100,"")</f>
        <v>#REF!</v>
      </c>
      <c r="B118" s="34"/>
      <c r="C118" s="34"/>
      <c r="D118" s="34"/>
      <c r="E118" s="34"/>
      <c r="F118" s="34"/>
      <c r="G118" s="34"/>
      <c r="H118" s="34"/>
      <c r="I118" s="34"/>
      <c r="J118" s="34"/>
      <c r="K118" s="34"/>
      <c r="L118" s="34"/>
      <c r="M118" s="34"/>
      <c r="N118" s="34"/>
      <c r="O118" s="34"/>
      <c r="P118" s="34"/>
    </row>
    <row r="119" spans="1:16">
      <c r="A119" s="34" t="e" cm="1">
        <f t="array" ref="A119">_xlfn.XLOOKUP(C119&amp;"|"&amp;#REF!,Taxonomy!$B$3:$B$100&amp;"|"&amp;Taxonomy!$C$3:$C$100,Taxonomy!$A$3:$A$100,"")</f>
        <v>#REF!</v>
      </c>
      <c r="B119" s="34"/>
      <c r="C119" s="34"/>
      <c r="D119" s="34"/>
      <c r="E119" s="34"/>
      <c r="F119" s="34"/>
      <c r="G119" s="34"/>
      <c r="H119" s="34"/>
      <c r="I119" s="34"/>
      <c r="J119" s="34"/>
      <c r="K119" s="34"/>
      <c r="L119" s="34"/>
      <c r="M119" s="34"/>
      <c r="N119" s="34"/>
      <c r="O119" s="34"/>
      <c r="P119" s="34"/>
    </row>
    <row r="120" spans="1:16">
      <c r="A120" s="34" t="e" cm="1">
        <f t="array" ref="A120">_xlfn.XLOOKUP(C120&amp;"|"&amp;#REF!,Taxonomy!$B$3:$B$100&amp;"|"&amp;Taxonomy!$C$3:$C$100,Taxonomy!$A$3:$A$100,"")</f>
        <v>#REF!</v>
      </c>
      <c r="B120" s="34"/>
      <c r="C120" s="34"/>
      <c r="D120" s="34"/>
      <c r="E120" s="34"/>
      <c r="F120" s="34"/>
      <c r="G120" s="34"/>
      <c r="H120" s="34"/>
      <c r="I120" s="34"/>
      <c r="J120" s="34"/>
      <c r="K120" s="34"/>
      <c r="L120" s="34"/>
      <c r="M120" s="34"/>
      <c r="N120" s="34"/>
      <c r="O120" s="34"/>
      <c r="P120" s="34"/>
    </row>
    <row r="121" spans="1:16">
      <c r="A121" s="34" t="e" cm="1">
        <f t="array" ref="A121">_xlfn.XLOOKUP(C121&amp;"|"&amp;#REF!,Taxonomy!$B$3:$B$100&amp;"|"&amp;Taxonomy!$C$3:$C$100,Taxonomy!$A$3:$A$100,"")</f>
        <v>#REF!</v>
      </c>
      <c r="B121" s="34"/>
      <c r="C121" s="34"/>
      <c r="D121" s="34"/>
      <c r="E121" s="34"/>
      <c r="F121" s="34"/>
      <c r="G121" s="34"/>
      <c r="H121" s="34"/>
      <c r="I121" s="34"/>
      <c r="J121" s="34"/>
      <c r="K121" s="34"/>
      <c r="L121" s="34"/>
      <c r="M121" s="34"/>
      <c r="N121" s="34"/>
      <c r="O121" s="34"/>
      <c r="P121" s="34"/>
    </row>
    <row r="122" spans="1:16">
      <c r="A122" s="34" t="e" cm="1">
        <f t="array" ref="A122">_xlfn.XLOOKUP(C122&amp;"|"&amp;#REF!,Taxonomy!$B$3:$B$100&amp;"|"&amp;Taxonomy!$C$3:$C$100,Taxonomy!$A$3:$A$100,"")</f>
        <v>#REF!</v>
      </c>
      <c r="B122" s="34"/>
      <c r="C122" s="34"/>
      <c r="D122" s="34"/>
      <c r="E122" s="34"/>
      <c r="F122" s="34"/>
      <c r="G122" s="34"/>
      <c r="H122" s="34"/>
      <c r="I122" s="34"/>
      <c r="J122" s="34"/>
      <c r="K122" s="34"/>
      <c r="L122" s="34"/>
      <c r="M122" s="34"/>
      <c r="N122" s="34"/>
      <c r="O122" s="34"/>
      <c r="P122" s="34"/>
    </row>
    <row r="123" spans="1:16">
      <c r="A123" s="34" t="e" cm="1">
        <f t="array" ref="A123">_xlfn.XLOOKUP(C123&amp;"|"&amp;#REF!,Taxonomy!$B$3:$B$100&amp;"|"&amp;Taxonomy!$C$3:$C$100,Taxonomy!$A$3:$A$100,"")</f>
        <v>#REF!</v>
      </c>
      <c r="B123" s="34"/>
      <c r="C123" s="34"/>
      <c r="D123" s="34"/>
      <c r="E123" s="34"/>
      <c r="F123" s="34"/>
      <c r="G123" s="34"/>
      <c r="H123" s="34"/>
      <c r="I123" s="34"/>
      <c r="J123" s="34"/>
      <c r="K123" s="34"/>
      <c r="L123" s="34"/>
      <c r="M123" s="34"/>
      <c r="N123" s="34"/>
      <c r="O123" s="34"/>
      <c r="P123" s="34"/>
    </row>
    <row r="124" spans="1:16">
      <c r="A124" s="34" t="e" cm="1">
        <f t="array" ref="A124">_xlfn.XLOOKUP(C124&amp;"|"&amp;#REF!,Taxonomy!$B$3:$B$100&amp;"|"&amp;Taxonomy!$C$3:$C$100,Taxonomy!$A$3:$A$100,"")</f>
        <v>#REF!</v>
      </c>
      <c r="B124" s="34"/>
      <c r="C124" s="34"/>
      <c r="D124" s="34"/>
      <c r="E124" s="34"/>
      <c r="F124" s="34"/>
      <c r="G124" s="34"/>
      <c r="H124" s="34"/>
      <c r="I124" s="34"/>
      <c r="J124" s="34"/>
      <c r="K124" s="34"/>
      <c r="L124" s="34"/>
      <c r="M124" s="34"/>
      <c r="N124" s="34"/>
      <c r="O124" s="34"/>
      <c r="P124" s="34"/>
    </row>
    <row r="125" spans="1:16">
      <c r="A125" s="34" t="e" cm="1">
        <f t="array" ref="A125">_xlfn.XLOOKUP(C125&amp;"|"&amp;#REF!,Taxonomy!$B$3:$B$100&amp;"|"&amp;Taxonomy!$C$3:$C$100,Taxonomy!$A$3:$A$100,"")</f>
        <v>#REF!</v>
      </c>
      <c r="B125" s="34"/>
      <c r="C125" s="34"/>
      <c r="D125" s="34"/>
      <c r="E125" s="34"/>
      <c r="F125" s="34"/>
      <c r="G125" s="34"/>
      <c r="H125" s="34"/>
      <c r="I125" s="34"/>
      <c r="J125" s="34"/>
      <c r="K125" s="34"/>
      <c r="L125" s="34"/>
      <c r="M125" s="34"/>
      <c r="N125" s="34"/>
      <c r="O125" s="34"/>
      <c r="P125" s="34"/>
    </row>
    <row r="126" spans="1:16">
      <c r="A126" s="34" t="e" cm="1">
        <f t="array" ref="A126">_xlfn.XLOOKUP(C126&amp;"|"&amp;#REF!,Taxonomy!$B$3:$B$100&amp;"|"&amp;Taxonomy!$C$3:$C$100,Taxonomy!$A$3:$A$100,"")</f>
        <v>#REF!</v>
      </c>
      <c r="B126" s="34"/>
      <c r="C126" s="34"/>
      <c r="D126" s="34"/>
      <c r="E126" s="34"/>
      <c r="F126" s="34"/>
      <c r="G126" s="34"/>
      <c r="H126" s="34"/>
      <c r="I126" s="34"/>
      <c r="J126" s="34"/>
      <c r="K126" s="34"/>
      <c r="L126" s="34"/>
      <c r="M126" s="34"/>
      <c r="N126" s="34"/>
      <c r="O126" s="34"/>
      <c r="P126" s="34"/>
    </row>
    <row r="127" spans="1:16">
      <c r="A127" s="34" t="e" cm="1">
        <f t="array" ref="A127">_xlfn.XLOOKUP(C127&amp;"|"&amp;#REF!,Taxonomy!$B$3:$B$100&amp;"|"&amp;Taxonomy!$C$3:$C$100,Taxonomy!$A$3:$A$100,"")</f>
        <v>#REF!</v>
      </c>
      <c r="B127" s="34"/>
      <c r="C127" s="34"/>
      <c r="D127" s="34"/>
      <c r="E127" s="34"/>
      <c r="F127" s="34"/>
      <c r="G127" s="34"/>
      <c r="H127" s="34"/>
      <c r="I127" s="34"/>
      <c r="J127" s="34"/>
      <c r="K127" s="34"/>
      <c r="L127" s="34"/>
      <c r="M127" s="34"/>
      <c r="N127" s="34"/>
      <c r="O127" s="34"/>
      <c r="P127" s="34"/>
    </row>
    <row r="128" spans="1:16">
      <c r="A128" s="34" t="e" cm="1">
        <f t="array" ref="A128">_xlfn.XLOOKUP(C128&amp;"|"&amp;#REF!,Taxonomy!$B$3:$B$100&amp;"|"&amp;Taxonomy!$C$3:$C$100,Taxonomy!$A$3:$A$100,"")</f>
        <v>#REF!</v>
      </c>
      <c r="B128" s="34"/>
      <c r="C128" s="34"/>
      <c r="D128" s="34"/>
      <c r="E128" s="34"/>
      <c r="F128" s="34"/>
      <c r="G128" s="34"/>
      <c r="H128" s="34"/>
      <c r="I128" s="34"/>
      <c r="J128" s="34"/>
      <c r="K128" s="34"/>
      <c r="L128" s="34"/>
      <c r="M128" s="34"/>
      <c r="N128" s="34"/>
      <c r="O128" s="34"/>
      <c r="P128" s="34"/>
    </row>
    <row r="129" spans="1:16">
      <c r="A129" s="34" t="e" cm="1">
        <f t="array" ref="A129">_xlfn.XLOOKUP(C129&amp;"|"&amp;#REF!,Taxonomy!$B$3:$B$100&amp;"|"&amp;Taxonomy!$C$3:$C$100,Taxonomy!$A$3:$A$100,"")</f>
        <v>#REF!</v>
      </c>
      <c r="B129" s="34"/>
      <c r="C129" s="34"/>
      <c r="D129" s="34"/>
      <c r="E129" s="34"/>
      <c r="F129" s="34"/>
      <c r="G129" s="34"/>
      <c r="H129" s="34"/>
      <c r="I129" s="34"/>
      <c r="J129" s="34"/>
      <c r="K129" s="34"/>
      <c r="L129" s="34"/>
      <c r="M129" s="34"/>
      <c r="N129" s="34"/>
      <c r="O129" s="34"/>
      <c r="P129" s="34"/>
    </row>
    <row r="130" spans="1:16">
      <c r="A130" s="34" t="e" cm="1">
        <f t="array" ref="A130">_xlfn.XLOOKUP(C130&amp;"|"&amp;#REF!,Taxonomy!$B$3:$B$100&amp;"|"&amp;Taxonomy!$C$3:$C$100,Taxonomy!$A$3:$A$100,"")</f>
        <v>#REF!</v>
      </c>
      <c r="B130" s="34"/>
      <c r="C130" s="34"/>
      <c r="D130" s="34"/>
      <c r="E130" s="34"/>
      <c r="F130" s="34"/>
      <c r="G130" s="34"/>
      <c r="H130" s="34"/>
      <c r="I130" s="34"/>
      <c r="J130" s="34"/>
      <c r="K130" s="34"/>
      <c r="L130" s="34"/>
      <c r="M130" s="34"/>
      <c r="N130" s="34"/>
      <c r="O130" s="34"/>
      <c r="P130" s="34"/>
    </row>
    <row r="131" spans="1:16">
      <c r="A131" s="34" t="e" cm="1">
        <f t="array" ref="A131">_xlfn.XLOOKUP(C131&amp;"|"&amp;#REF!,Taxonomy!$B$3:$B$100&amp;"|"&amp;Taxonomy!$C$3:$C$100,Taxonomy!$A$3:$A$100,"")</f>
        <v>#REF!</v>
      </c>
      <c r="B131" s="34"/>
      <c r="C131" s="34"/>
      <c r="D131" s="34"/>
      <c r="E131" s="34"/>
      <c r="F131" s="34"/>
      <c r="G131" s="34"/>
      <c r="H131" s="34"/>
      <c r="I131" s="34"/>
      <c r="J131" s="34"/>
      <c r="K131" s="34"/>
      <c r="L131" s="34"/>
      <c r="M131" s="34"/>
      <c r="N131" s="34"/>
      <c r="O131" s="34"/>
      <c r="P131" s="34"/>
    </row>
    <row r="132" spans="1:16">
      <c r="A132" s="34" t="e" cm="1">
        <f t="array" ref="A132">_xlfn.XLOOKUP(C132&amp;"|"&amp;#REF!,Taxonomy!$B$3:$B$100&amp;"|"&amp;Taxonomy!$C$3:$C$100,Taxonomy!$A$3:$A$100,"")</f>
        <v>#REF!</v>
      </c>
      <c r="B132" s="34"/>
      <c r="C132" s="34"/>
      <c r="D132" s="34"/>
      <c r="E132" s="34"/>
      <c r="F132" s="34"/>
      <c r="G132" s="34"/>
      <c r="H132" s="34"/>
      <c r="I132" s="34"/>
      <c r="J132" s="34"/>
      <c r="K132" s="34"/>
      <c r="L132" s="34"/>
      <c r="M132" s="34"/>
      <c r="N132" s="34"/>
      <c r="O132" s="34"/>
      <c r="P132" s="34"/>
    </row>
    <row r="133" spans="1:16">
      <c r="A133" s="34" t="e" cm="1">
        <f t="array" ref="A133">_xlfn.XLOOKUP(C133&amp;"|"&amp;#REF!,Taxonomy!$B$3:$B$100&amp;"|"&amp;Taxonomy!$C$3:$C$100,Taxonomy!$A$3:$A$100,"")</f>
        <v>#REF!</v>
      </c>
      <c r="B133" s="34"/>
      <c r="C133" s="34"/>
      <c r="D133" s="34"/>
      <c r="E133" s="34"/>
      <c r="F133" s="34"/>
      <c r="G133" s="34"/>
      <c r="H133" s="34"/>
      <c r="I133" s="34"/>
      <c r="J133" s="34"/>
      <c r="K133" s="34"/>
      <c r="L133" s="34"/>
      <c r="M133" s="34"/>
      <c r="N133" s="34"/>
      <c r="O133" s="34"/>
      <c r="P133" s="34"/>
    </row>
    <row r="134" spans="1:16">
      <c r="A134" s="34" t="e" cm="1">
        <f t="array" ref="A134">_xlfn.XLOOKUP(C134&amp;"|"&amp;#REF!,Taxonomy!$B$3:$B$100&amp;"|"&amp;Taxonomy!$C$3:$C$100,Taxonomy!$A$3:$A$100,"")</f>
        <v>#REF!</v>
      </c>
      <c r="B134" s="34"/>
      <c r="C134" s="34"/>
      <c r="D134" s="34"/>
      <c r="E134" s="34"/>
      <c r="F134" s="34"/>
      <c r="G134" s="34"/>
      <c r="H134" s="34"/>
      <c r="I134" s="34"/>
      <c r="J134" s="34"/>
      <c r="K134" s="34"/>
      <c r="L134" s="34"/>
      <c r="M134" s="34"/>
      <c r="N134" s="34"/>
      <c r="O134" s="34"/>
      <c r="P134" s="34"/>
    </row>
    <row r="135" spans="1:16">
      <c r="A135" s="34" t="e" cm="1">
        <f t="array" ref="A135">_xlfn.XLOOKUP(C135&amp;"|"&amp;#REF!,Taxonomy!$B$3:$B$100&amp;"|"&amp;Taxonomy!$C$3:$C$100,Taxonomy!$A$3:$A$100,"")</f>
        <v>#REF!</v>
      </c>
      <c r="B135" s="34"/>
      <c r="C135" s="34"/>
      <c r="D135" s="34"/>
      <c r="E135" s="34"/>
      <c r="F135" s="34"/>
      <c r="G135" s="34"/>
      <c r="H135" s="34"/>
      <c r="I135" s="34"/>
      <c r="J135" s="34"/>
      <c r="K135" s="34"/>
      <c r="L135" s="34"/>
      <c r="M135" s="34"/>
      <c r="N135" s="34"/>
      <c r="O135" s="34"/>
      <c r="P135" s="34"/>
    </row>
    <row r="136" spans="1:16">
      <c r="A136" s="34" t="e" cm="1">
        <f t="array" ref="A136">_xlfn.XLOOKUP(C136&amp;"|"&amp;#REF!,Taxonomy!$B$3:$B$100&amp;"|"&amp;Taxonomy!$C$3:$C$100,Taxonomy!$A$3:$A$100,"")</f>
        <v>#REF!</v>
      </c>
      <c r="B136" s="34"/>
      <c r="C136" s="34"/>
      <c r="D136" s="34"/>
      <c r="E136" s="34"/>
      <c r="F136" s="34"/>
      <c r="G136" s="34"/>
      <c r="H136" s="34"/>
      <c r="I136" s="34"/>
      <c r="J136" s="34"/>
      <c r="K136" s="34"/>
      <c r="L136" s="34"/>
      <c r="M136" s="34"/>
      <c r="N136" s="34"/>
      <c r="O136" s="34"/>
      <c r="P136" s="34"/>
    </row>
    <row r="137" spans="1:16">
      <c r="A137" s="34" t="e" cm="1">
        <f t="array" ref="A137">_xlfn.XLOOKUP(C137&amp;"|"&amp;#REF!,Taxonomy!$B$3:$B$100&amp;"|"&amp;Taxonomy!$C$3:$C$100,Taxonomy!$A$3:$A$100,"")</f>
        <v>#REF!</v>
      </c>
      <c r="B137" s="34"/>
      <c r="C137" s="34"/>
      <c r="D137" s="34"/>
      <c r="E137" s="34"/>
      <c r="F137" s="34"/>
      <c r="G137" s="34"/>
      <c r="H137" s="34"/>
      <c r="I137" s="34"/>
      <c r="J137" s="34"/>
      <c r="K137" s="34"/>
      <c r="L137" s="34"/>
      <c r="M137" s="34"/>
      <c r="N137" s="34"/>
      <c r="O137" s="34"/>
      <c r="P137" s="34"/>
    </row>
    <row r="138" spans="1:16">
      <c r="A138" s="34" t="e" cm="1">
        <f t="array" ref="A138">_xlfn.XLOOKUP(C138&amp;"|"&amp;#REF!,Taxonomy!$B$3:$B$100&amp;"|"&amp;Taxonomy!$C$3:$C$100,Taxonomy!$A$3:$A$100,"")</f>
        <v>#REF!</v>
      </c>
      <c r="B138" s="34"/>
      <c r="C138" s="34"/>
      <c r="D138" s="34"/>
      <c r="E138" s="34"/>
      <c r="F138" s="34"/>
      <c r="G138" s="34"/>
      <c r="H138" s="34"/>
      <c r="I138" s="34"/>
      <c r="J138" s="34"/>
      <c r="K138" s="34"/>
      <c r="L138" s="34"/>
      <c r="M138" s="34"/>
      <c r="N138" s="34"/>
      <c r="O138" s="34"/>
      <c r="P138" s="34"/>
    </row>
    <row r="139" spans="1:16">
      <c r="A139" s="34" t="e" cm="1">
        <f t="array" ref="A139">_xlfn.XLOOKUP(C139&amp;"|"&amp;#REF!,Taxonomy!$B$3:$B$100&amp;"|"&amp;Taxonomy!$C$3:$C$100,Taxonomy!$A$3:$A$100,"")</f>
        <v>#REF!</v>
      </c>
      <c r="B139" s="34"/>
      <c r="C139" s="34"/>
      <c r="D139" s="34"/>
      <c r="E139" s="34"/>
      <c r="F139" s="34"/>
      <c r="G139" s="34"/>
      <c r="H139" s="34"/>
      <c r="I139" s="34"/>
      <c r="J139" s="34"/>
      <c r="K139" s="34"/>
      <c r="L139" s="34"/>
      <c r="M139" s="34"/>
      <c r="N139" s="34"/>
      <c r="O139" s="34"/>
      <c r="P139" s="34"/>
    </row>
    <row r="140" spans="1:16">
      <c r="A140" s="34" t="e" cm="1">
        <f t="array" ref="A140">_xlfn.XLOOKUP(C140&amp;"|"&amp;#REF!,Taxonomy!$B$3:$B$100&amp;"|"&amp;Taxonomy!$C$3:$C$100,Taxonomy!$A$3:$A$100,"")</f>
        <v>#REF!</v>
      </c>
      <c r="B140" s="34"/>
      <c r="C140" s="34"/>
      <c r="D140" s="34"/>
      <c r="E140" s="34"/>
      <c r="F140" s="34"/>
      <c r="G140" s="34"/>
      <c r="H140" s="34"/>
      <c r="I140" s="34"/>
      <c r="J140" s="34"/>
      <c r="K140" s="34"/>
      <c r="L140" s="34"/>
      <c r="M140" s="34"/>
      <c r="N140" s="34"/>
      <c r="O140" s="34"/>
      <c r="P140" s="34"/>
    </row>
    <row r="141" spans="1:16">
      <c r="A141" s="34" t="e" cm="1">
        <f t="array" ref="A141">_xlfn.XLOOKUP(C141&amp;"|"&amp;#REF!,Taxonomy!$B$3:$B$100&amp;"|"&amp;Taxonomy!$C$3:$C$100,Taxonomy!$A$3:$A$100,"")</f>
        <v>#REF!</v>
      </c>
      <c r="B141" s="34"/>
      <c r="C141" s="34"/>
      <c r="D141" s="34"/>
      <c r="E141" s="34"/>
      <c r="F141" s="34"/>
      <c r="G141" s="34"/>
      <c r="H141" s="34"/>
      <c r="I141" s="34"/>
      <c r="J141" s="34"/>
      <c r="K141" s="34"/>
      <c r="L141" s="34"/>
      <c r="M141" s="34"/>
      <c r="N141" s="34"/>
      <c r="O141" s="34"/>
      <c r="P141" s="34"/>
    </row>
    <row r="142" spans="1:16">
      <c r="A142" s="34" t="e" cm="1">
        <f t="array" ref="A142">_xlfn.XLOOKUP(C142&amp;"|"&amp;#REF!,Taxonomy!$B$3:$B$100&amp;"|"&amp;Taxonomy!$C$3:$C$100,Taxonomy!$A$3:$A$100,"")</f>
        <v>#REF!</v>
      </c>
      <c r="B142" s="34"/>
      <c r="C142" s="34"/>
      <c r="D142" s="34"/>
      <c r="E142" s="34"/>
      <c r="F142" s="34"/>
      <c r="G142" s="34"/>
      <c r="H142" s="34"/>
      <c r="I142" s="34"/>
      <c r="J142" s="34"/>
      <c r="K142" s="34"/>
      <c r="L142" s="34"/>
      <c r="M142" s="34"/>
      <c r="N142" s="34"/>
      <c r="O142" s="34"/>
      <c r="P142" s="34"/>
    </row>
    <row r="143" spans="1:16">
      <c r="A143" s="34" t="e" cm="1">
        <f t="array" ref="A143">_xlfn.XLOOKUP(C143&amp;"|"&amp;#REF!,Taxonomy!$B$3:$B$100&amp;"|"&amp;Taxonomy!$C$3:$C$100,Taxonomy!$A$3:$A$100,"")</f>
        <v>#REF!</v>
      </c>
      <c r="B143" s="34"/>
      <c r="C143" s="34"/>
      <c r="D143" s="34"/>
      <c r="E143" s="34"/>
      <c r="F143" s="34"/>
      <c r="G143" s="34"/>
      <c r="H143" s="34"/>
      <c r="I143" s="34"/>
      <c r="J143" s="34"/>
      <c r="K143" s="34"/>
      <c r="L143" s="34"/>
      <c r="M143" s="34"/>
      <c r="N143" s="34"/>
      <c r="O143" s="34"/>
      <c r="P143" s="34"/>
    </row>
    <row r="144" spans="1:16">
      <c r="A144" s="34" t="e" cm="1">
        <f t="array" ref="A144">_xlfn.XLOOKUP(C144&amp;"|"&amp;#REF!,Taxonomy!$B$3:$B$100&amp;"|"&amp;Taxonomy!$C$3:$C$100,Taxonomy!$A$3:$A$100,"")</f>
        <v>#REF!</v>
      </c>
      <c r="B144" s="34"/>
      <c r="C144" s="34"/>
      <c r="D144" s="34"/>
      <c r="E144" s="34"/>
      <c r="F144" s="34"/>
      <c r="G144" s="34"/>
      <c r="H144" s="34"/>
      <c r="I144" s="34"/>
      <c r="J144" s="34"/>
      <c r="K144" s="34"/>
      <c r="L144" s="34"/>
      <c r="M144" s="34"/>
      <c r="N144" s="34"/>
      <c r="O144" s="34"/>
      <c r="P144" s="34"/>
    </row>
    <row r="145" spans="1:16">
      <c r="A145" s="34" t="e" cm="1">
        <f t="array" ref="A145">_xlfn.XLOOKUP(C145&amp;"|"&amp;#REF!,Taxonomy!$B$3:$B$100&amp;"|"&amp;Taxonomy!$C$3:$C$100,Taxonomy!$A$3:$A$100,"")</f>
        <v>#REF!</v>
      </c>
      <c r="B145" s="34"/>
      <c r="C145" s="34"/>
      <c r="D145" s="34"/>
      <c r="E145" s="34"/>
      <c r="F145" s="34"/>
      <c r="G145" s="34"/>
      <c r="H145" s="34"/>
      <c r="I145" s="34"/>
      <c r="J145" s="34"/>
      <c r="K145" s="34"/>
      <c r="L145" s="34"/>
      <c r="M145" s="34"/>
      <c r="N145" s="34"/>
      <c r="O145" s="34"/>
      <c r="P145" s="34"/>
    </row>
    <row r="146" spans="1:16">
      <c r="A146" s="34" t="e" cm="1">
        <f t="array" ref="A146">_xlfn.XLOOKUP(C146&amp;"|"&amp;#REF!,Taxonomy!$B$3:$B$100&amp;"|"&amp;Taxonomy!$C$3:$C$100,Taxonomy!$A$3:$A$100,"")</f>
        <v>#REF!</v>
      </c>
      <c r="B146" s="34"/>
      <c r="C146" s="34"/>
      <c r="D146" s="34"/>
      <c r="E146" s="34"/>
      <c r="F146" s="34"/>
      <c r="G146" s="34"/>
      <c r="H146" s="34"/>
      <c r="I146" s="34"/>
      <c r="J146" s="34"/>
      <c r="K146" s="34"/>
      <c r="L146" s="34"/>
      <c r="M146" s="34"/>
      <c r="N146" s="34"/>
      <c r="O146" s="34"/>
      <c r="P146" s="34"/>
    </row>
    <row r="147" spans="1:16">
      <c r="A147" s="34" t="e" cm="1">
        <f t="array" ref="A147">_xlfn.XLOOKUP(C147&amp;"|"&amp;#REF!,Taxonomy!$B$3:$B$100&amp;"|"&amp;Taxonomy!$C$3:$C$100,Taxonomy!$A$3:$A$100,"")</f>
        <v>#REF!</v>
      </c>
      <c r="B147" s="34"/>
      <c r="C147" s="34"/>
      <c r="D147" s="34"/>
      <c r="E147" s="34"/>
      <c r="F147" s="34"/>
      <c r="G147" s="34"/>
      <c r="H147" s="34"/>
      <c r="I147" s="34"/>
      <c r="J147" s="34"/>
      <c r="K147" s="34"/>
      <c r="L147" s="34"/>
      <c r="M147" s="34"/>
      <c r="N147" s="34"/>
      <c r="O147" s="34"/>
      <c r="P147" s="34"/>
    </row>
    <row r="148" spans="1:16">
      <c r="A148" s="34" t="e" cm="1">
        <f t="array" ref="A148">_xlfn.XLOOKUP(C148&amp;"|"&amp;#REF!,Taxonomy!$B$3:$B$100&amp;"|"&amp;Taxonomy!$C$3:$C$100,Taxonomy!$A$3:$A$100,"")</f>
        <v>#REF!</v>
      </c>
      <c r="B148" s="34"/>
      <c r="C148" s="34"/>
      <c r="D148" s="34"/>
      <c r="E148" s="34"/>
      <c r="F148" s="34"/>
      <c r="G148" s="34"/>
      <c r="H148" s="34"/>
      <c r="I148" s="34"/>
      <c r="J148" s="34"/>
      <c r="K148" s="34"/>
      <c r="L148" s="34"/>
      <c r="M148" s="34"/>
      <c r="N148" s="34"/>
      <c r="O148" s="34"/>
      <c r="P148" s="34"/>
    </row>
    <row r="149" spans="1:16">
      <c r="A149" s="34" t="e" cm="1">
        <f t="array" ref="A149">_xlfn.XLOOKUP(C149&amp;"|"&amp;#REF!,Taxonomy!$B$3:$B$100&amp;"|"&amp;Taxonomy!$C$3:$C$100,Taxonomy!$A$3:$A$100,"")</f>
        <v>#REF!</v>
      </c>
      <c r="B149" s="34"/>
      <c r="C149" s="34"/>
      <c r="D149" s="34"/>
      <c r="E149" s="34"/>
      <c r="F149" s="34"/>
      <c r="G149" s="34"/>
      <c r="H149" s="34"/>
      <c r="I149" s="34"/>
      <c r="J149" s="34"/>
      <c r="K149" s="34"/>
      <c r="L149" s="34"/>
      <c r="M149" s="34"/>
      <c r="N149" s="34"/>
      <c r="O149" s="34"/>
      <c r="P149" s="34"/>
    </row>
    <row r="150" spans="1:16">
      <c r="A150" s="34" t="e" cm="1">
        <f t="array" ref="A150">_xlfn.XLOOKUP(C150&amp;"|"&amp;#REF!,Taxonomy!$B$3:$B$100&amp;"|"&amp;Taxonomy!$C$3:$C$100,Taxonomy!$A$3:$A$100,"")</f>
        <v>#REF!</v>
      </c>
      <c r="B150" s="34"/>
      <c r="C150" s="34"/>
      <c r="D150" s="34"/>
      <c r="E150" s="34"/>
      <c r="F150" s="34"/>
      <c r="G150" s="34"/>
      <c r="H150" s="34"/>
      <c r="I150" s="34"/>
      <c r="J150" s="34"/>
      <c r="K150" s="34"/>
      <c r="L150" s="34"/>
      <c r="M150" s="34"/>
      <c r="N150" s="34"/>
      <c r="O150" s="34"/>
      <c r="P150" s="34"/>
    </row>
    <row r="151" spans="1:16">
      <c r="A151" s="34" t="e" cm="1">
        <f t="array" ref="A151">_xlfn.XLOOKUP(C151&amp;"|"&amp;#REF!,Taxonomy!$B$3:$B$100&amp;"|"&amp;Taxonomy!$C$3:$C$100,Taxonomy!$A$3:$A$100,"")</f>
        <v>#REF!</v>
      </c>
      <c r="B151" s="34"/>
      <c r="C151" s="34"/>
      <c r="D151" s="34"/>
      <c r="E151" s="34"/>
      <c r="F151" s="34"/>
      <c r="G151" s="34"/>
      <c r="H151" s="34"/>
      <c r="I151" s="34"/>
      <c r="J151" s="34"/>
      <c r="K151" s="34"/>
      <c r="L151" s="34"/>
      <c r="M151" s="34"/>
      <c r="N151" s="34"/>
      <c r="O151" s="34"/>
      <c r="P151" s="34"/>
    </row>
    <row r="152" spans="1:16">
      <c r="A152" s="34" t="e" cm="1">
        <f t="array" ref="A152">_xlfn.XLOOKUP(C152&amp;"|"&amp;#REF!,Taxonomy!$B$3:$B$100&amp;"|"&amp;Taxonomy!$C$3:$C$100,Taxonomy!$A$3:$A$100,"")</f>
        <v>#REF!</v>
      </c>
      <c r="B152" s="34"/>
      <c r="C152" s="34"/>
      <c r="D152" s="34"/>
      <c r="E152" s="34"/>
      <c r="F152" s="34"/>
      <c r="G152" s="34"/>
      <c r="H152" s="34"/>
      <c r="I152" s="34"/>
      <c r="J152" s="34"/>
      <c r="K152" s="34"/>
      <c r="L152" s="34"/>
      <c r="M152" s="34"/>
      <c r="N152" s="34"/>
      <c r="O152" s="34"/>
      <c r="P152" s="34"/>
    </row>
    <row r="153" spans="1:16">
      <c r="A153" s="34" t="e" cm="1">
        <f t="array" ref="A153">_xlfn.XLOOKUP(C153&amp;"|"&amp;#REF!,Taxonomy!$B$3:$B$100&amp;"|"&amp;Taxonomy!$C$3:$C$100,Taxonomy!$A$3:$A$100,"")</f>
        <v>#REF!</v>
      </c>
      <c r="B153" s="34"/>
      <c r="C153" s="34"/>
      <c r="D153" s="34"/>
      <c r="E153" s="34"/>
      <c r="F153" s="34"/>
      <c r="G153" s="34"/>
      <c r="H153" s="34"/>
      <c r="I153" s="34"/>
      <c r="J153" s="34"/>
      <c r="K153" s="34"/>
      <c r="L153" s="34"/>
      <c r="M153" s="34"/>
      <c r="N153" s="34"/>
      <c r="O153" s="34"/>
      <c r="P153" s="34"/>
    </row>
    <row r="154" spans="1:16">
      <c r="A154" s="34" t="e" cm="1">
        <f t="array" ref="A154">_xlfn.XLOOKUP(C154&amp;"|"&amp;#REF!,Taxonomy!$B$3:$B$100&amp;"|"&amp;Taxonomy!$C$3:$C$100,Taxonomy!$A$3:$A$100,"")</f>
        <v>#REF!</v>
      </c>
      <c r="B154" s="34"/>
      <c r="C154" s="34"/>
      <c r="D154" s="34"/>
      <c r="E154" s="34"/>
      <c r="F154" s="34"/>
      <c r="G154" s="34"/>
      <c r="H154" s="34"/>
      <c r="I154" s="34"/>
      <c r="J154" s="34"/>
      <c r="K154" s="34"/>
      <c r="L154" s="34"/>
      <c r="M154" s="34"/>
      <c r="N154" s="34"/>
      <c r="O154" s="34"/>
      <c r="P154" s="34"/>
    </row>
    <row r="155" spans="1:16">
      <c r="A155" s="34" t="e" cm="1">
        <f t="array" ref="A155">_xlfn.XLOOKUP(C155&amp;"|"&amp;#REF!,Taxonomy!$B$3:$B$100&amp;"|"&amp;Taxonomy!$C$3:$C$100,Taxonomy!$A$3:$A$100,"")</f>
        <v>#REF!</v>
      </c>
      <c r="B155" s="34"/>
      <c r="C155" s="34"/>
      <c r="D155" s="34"/>
      <c r="E155" s="34"/>
      <c r="F155" s="34"/>
      <c r="G155" s="34"/>
      <c r="H155" s="34"/>
      <c r="I155" s="34"/>
      <c r="J155" s="34"/>
      <c r="K155" s="34"/>
      <c r="L155" s="34"/>
      <c r="M155" s="34"/>
      <c r="N155" s="34"/>
      <c r="O155" s="34"/>
      <c r="P155" s="34"/>
    </row>
    <row r="156" spans="1:16">
      <c r="A156" s="34" t="e" cm="1">
        <f t="array" ref="A156">_xlfn.XLOOKUP(C156&amp;"|"&amp;#REF!,Taxonomy!$B$3:$B$100&amp;"|"&amp;Taxonomy!$C$3:$C$100,Taxonomy!$A$3:$A$100,"")</f>
        <v>#REF!</v>
      </c>
      <c r="B156" s="34"/>
      <c r="C156" s="34"/>
      <c r="D156" s="34"/>
      <c r="E156" s="34"/>
      <c r="F156" s="34"/>
      <c r="G156" s="34"/>
      <c r="H156" s="34"/>
      <c r="I156" s="34"/>
      <c r="J156" s="34"/>
      <c r="K156" s="34"/>
      <c r="L156" s="34"/>
      <c r="M156" s="34"/>
      <c r="N156" s="34"/>
      <c r="O156" s="34"/>
      <c r="P156" s="34"/>
    </row>
    <row r="157" spans="1:16">
      <c r="A157" s="34" t="e" cm="1">
        <f t="array" ref="A157">_xlfn.XLOOKUP(C157&amp;"|"&amp;#REF!,Taxonomy!$B$3:$B$100&amp;"|"&amp;Taxonomy!$C$3:$C$100,Taxonomy!$A$3:$A$100,"")</f>
        <v>#REF!</v>
      </c>
      <c r="B157" s="34"/>
      <c r="C157" s="34"/>
      <c r="D157" s="34"/>
      <c r="E157" s="34"/>
      <c r="F157" s="34"/>
      <c r="G157" s="34"/>
      <c r="H157" s="34"/>
      <c r="I157" s="34"/>
      <c r="J157" s="34"/>
      <c r="K157" s="34"/>
      <c r="L157" s="34"/>
      <c r="M157" s="34"/>
      <c r="N157" s="34"/>
      <c r="O157" s="34"/>
      <c r="P157" s="34"/>
    </row>
    <row r="158" spans="1:16">
      <c r="A158" s="34" t="e" cm="1">
        <f t="array" ref="A158">_xlfn.XLOOKUP(C158&amp;"|"&amp;#REF!,Taxonomy!$B$3:$B$100&amp;"|"&amp;Taxonomy!$C$3:$C$100,Taxonomy!$A$3:$A$100,"")</f>
        <v>#REF!</v>
      </c>
      <c r="B158" s="34"/>
      <c r="C158" s="34"/>
      <c r="D158" s="34"/>
      <c r="E158" s="34"/>
      <c r="F158" s="34"/>
      <c r="G158" s="34"/>
      <c r="H158" s="34"/>
      <c r="I158" s="34"/>
      <c r="J158" s="34"/>
      <c r="K158" s="34"/>
      <c r="L158" s="34"/>
      <c r="M158" s="34"/>
      <c r="N158" s="34"/>
      <c r="O158" s="34"/>
      <c r="P158" s="34"/>
    </row>
    <row r="159" spans="1:16">
      <c r="A159" s="34" t="e" cm="1">
        <f t="array" ref="A159">_xlfn.XLOOKUP(C159&amp;"|"&amp;#REF!,Taxonomy!$B$3:$B$100&amp;"|"&amp;Taxonomy!$C$3:$C$100,Taxonomy!$A$3:$A$100,"")</f>
        <v>#REF!</v>
      </c>
      <c r="B159" s="34"/>
      <c r="C159" s="34"/>
      <c r="D159" s="34"/>
      <c r="E159" s="34"/>
      <c r="F159" s="34"/>
      <c r="G159" s="34"/>
      <c r="H159" s="34"/>
      <c r="I159" s="34"/>
      <c r="J159" s="34"/>
      <c r="K159" s="34"/>
      <c r="L159" s="34"/>
      <c r="M159" s="34"/>
      <c r="N159" s="34"/>
      <c r="O159" s="34"/>
      <c r="P159" s="34"/>
    </row>
    <row r="160" spans="1:16">
      <c r="A160" s="34" t="e" cm="1">
        <f t="array" ref="A160">_xlfn.XLOOKUP(C160&amp;"|"&amp;#REF!,Taxonomy!$B$3:$B$100&amp;"|"&amp;Taxonomy!$C$3:$C$100,Taxonomy!$A$3:$A$100,"")</f>
        <v>#REF!</v>
      </c>
      <c r="B160" s="34"/>
      <c r="C160" s="34"/>
      <c r="D160" s="34"/>
      <c r="E160" s="34"/>
      <c r="F160" s="34"/>
      <c r="G160" s="34"/>
      <c r="H160" s="34"/>
      <c r="I160" s="34"/>
      <c r="J160" s="34"/>
      <c r="K160" s="34"/>
      <c r="L160" s="34"/>
      <c r="M160" s="34"/>
      <c r="N160" s="34"/>
      <c r="O160" s="34"/>
      <c r="P160" s="34"/>
    </row>
    <row r="161" spans="1:16">
      <c r="A161" s="34" t="e" cm="1">
        <f t="array" ref="A161">_xlfn.XLOOKUP(C161&amp;"|"&amp;#REF!,Taxonomy!$B$3:$B$100&amp;"|"&amp;Taxonomy!$C$3:$C$100,Taxonomy!$A$3:$A$100,"")</f>
        <v>#REF!</v>
      </c>
      <c r="B161" s="34"/>
      <c r="C161" s="34"/>
      <c r="D161" s="34"/>
      <c r="E161" s="34"/>
      <c r="F161" s="34"/>
      <c r="G161" s="34"/>
      <c r="H161" s="34"/>
      <c r="I161" s="34"/>
      <c r="J161" s="34"/>
      <c r="K161" s="34"/>
      <c r="L161" s="34"/>
      <c r="M161" s="34"/>
      <c r="N161" s="34"/>
      <c r="O161" s="34"/>
      <c r="P161" s="34"/>
    </row>
    <row r="162" spans="1:16">
      <c r="A162" s="34" t="e" cm="1">
        <f t="array" ref="A162">_xlfn.XLOOKUP(C162&amp;"|"&amp;#REF!,Taxonomy!$B$3:$B$100&amp;"|"&amp;Taxonomy!$C$3:$C$100,Taxonomy!$A$3:$A$100,"")</f>
        <v>#REF!</v>
      </c>
      <c r="B162" s="34"/>
      <c r="C162" s="34"/>
      <c r="D162" s="34"/>
      <c r="E162" s="34"/>
      <c r="F162" s="34"/>
      <c r="G162" s="34"/>
      <c r="H162" s="34"/>
      <c r="I162" s="34"/>
      <c r="J162" s="34"/>
      <c r="K162" s="34"/>
      <c r="L162" s="34"/>
      <c r="M162" s="34"/>
      <c r="N162" s="34"/>
      <c r="O162" s="34"/>
      <c r="P162" s="34"/>
    </row>
    <row r="163" spans="1:16">
      <c r="A163" s="34" t="e" cm="1">
        <f t="array" ref="A163">_xlfn.XLOOKUP(C163&amp;"|"&amp;#REF!,Taxonomy!$B$3:$B$100&amp;"|"&amp;Taxonomy!$C$3:$C$100,Taxonomy!$A$3:$A$100,"")</f>
        <v>#REF!</v>
      </c>
      <c r="B163" s="34"/>
      <c r="C163" s="34"/>
      <c r="D163" s="34"/>
      <c r="E163" s="34"/>
      <c r="F163" s="34"/>
      <c r="G163" s="34"/>
      <c r="H163" s="34"/>
      <c r="I163" s="34"/>
      <c r="J163" s="34"/>
      <c r="K163" s="34"/>
      <c r="L163" s="34"/>
      <c r="M163" s="34"/>
      <c r="N163" s="34"/>
      <c r="O163" s="34"/>
      <c r="P163" s="34"/>
    </row>
    <row r="164" spans="1:16">
      <c r="A164" s="34" t="e" cm="1">
        <f t="array" ref="A164">_xlfn.XLOOKUP(C164&amp;"|"&amp;#REF!,Taxonomy!$B$3:$B$100&amp;"|"&amp;Taxonomy!$C$3:$C$100,Taxonomy!$A$3:$A$100,"")</f>
        <v>#REF!</v>
      </c>
      <c r="B164" s="34"/>
      <c r="C164" s="34"/>
      <c r="D164" s="34"/>
      <c r="E164" s="34"/>
      <c r="F164" s="34"/>
      <c r="G164" s="34"/>
      <c r="H164" s="34"/>
      <c r="I164" s="34"/>
      <c r="J164" s="34"/>
      <c r="K164" s="34"/>
      <c r="L164" s="34"/>
      <c r="M164" s="34"/>
      <c r="N164" s="34"/>
      <c r="O164" s="34"/>
      <c r="P164" s="34"/>
    </row>
    <row r="165" spans="1:16">
      <c r="A165" s="34" t="e" cm="1">
        <f t="array" ref="A165">_xlfn.XLOOKUP(C165&amp;"|"&amp;#REF!,Taxonomy!$B$3:$B$100&amp;"|"&amp;Taxonomy!$C$3:$C$100,Taxonomy!$A$3:$A$100,"")</f>
        <v>#REF!</v>
      </c>
      <c r="B165" s="34"/>
      <c r="C165" s="34"/>
      <c r="D165" s="34"/>
      <c r="E165" s="34"/>
      <c r="F165" s="34"/>
      <c r="G165" s="34"/>
      <c r="H165" s="34"/>
      <c r="I165" s="34"/>
      <c r="J165" s="34"/>
      <c r="K165" s="34"/>
      <c r="L165" s="34"/>
      <c r="M165" s="34"/>
      <c r="N165" s="34"/>
      <c r="O165" s="34"/>
      <c r="P165" s="34"/>
    </row>
    <row r="166" spans="1:16">
      <c r="A166" s="34" t="e" cm="1">
        <f t="array" ref="A166">_xlfn.XLOOKUP(C166&amp;"|"&amp;#REF!,Taxonomy!$B$3:$B$100&amp;"|"&amp;Taxonomy!$C$3:$C$100,Taxonomy!$A$3:$A$100,"")</f>
        <v>#REF!</v>
      </c>
      <c r="B166" s="34"/>
      <c r="C166" s="34"/>
      <c r="D166" s="34"/>
      <c r="E166" s="34"/>
      <c r="F166" s="34"/>
      <c r="G166" s="34"/>
      <c r="H166" s="34"/>
      <c r="I166" s="34"/>
      <c r="J166" s="34"/>
      <c r="K166" s="34"/>
      <c r="L166" s="34"/>
      <c r="M166" s="34"/>
      <c r="N166" s="34"/>
      <c r="O166" s="34"/>
      <c r="P166" s="34"/>
    </row>
    <row r="167" spans="1:16">
      <c r="A167" s="34" t="e" cm="1">
        <f t="array" ref="A167">_xlfn.XLOOKUP(C167&amp;"|"&amp;#REF!,Taxonomy!$B$3:$B$100&amp;"|"&amp;Taxonomy!$C$3:$C$100,Taxonomy!$A$3:$A$100,"")</f>
        <v>#REF!</v>
      </c>
      <c r="B167" s="34"/>
      <c r="C167" s="34"/>
      <c r="D167" s="34"/>
      <c r="E167" s="34"/>
      <c r="F167" s="34"/>
      <c r="G167" s="34"/>
      <c r="H167" s="34"/>
      <c r="I167" s="34"/>
      <c r="J167" s="34"/>
      <c r="K167" s="34"/>
      <c r="L167" s="34"/>
      <c r="M167" s="34"/>
      <c r="N167" s="34"/>
      <c r="O167" s="34"/>
      <c r="P167" s="34"/>
    </row>
    <row r="168" spans="1:16">
      <c r="A168" s="34" t="e" cm="1">
        <f t="array" ref="A168">_xlfn.XLOOKUP(C168&amp;"|"&amp;#REF!,Taxonomy!$B$3:$B$100&amp;"|"&amp;Taxonomy!$C$3:$C$100,Taxonomy!$A$3:$A$100,"")</f>
        <v>#REF!</v>
      </c>
      <c r="B168" s="34"/>
      <c r="C168" s="34"/>
      <c r="D168" s="34"/>
      <c r="E168" s="34"/>
      <c r="F168" s="34"/>
      <c r="G168" s="34"/>
      <c r="H168" s="34"/>
      <c r="I168" s="34"/>
      <c r="J168" s="34"/>
      <c r="K168" s="34"/>
      <c r="L168" s="34"/>
      <c r="M168" s="34"/>
      <c r="N168" s="34"/>
      <c r="O168" s="34"/>
      <c r="P168" s="34"/>
    </row>
    <row r="169" spans="1:16">
      <c r="A169" s="34" t="e" cm="1">
        <f t="array" ref="A169">_xlfn.XLOOKUP(C169&amp;"|"&amp;#REF!,Taxonomy!$B$3:$B$100&amp;"|"&amp;Taxonomy!$C$3:$C$100,Taxonomy!$A$3:$A$100,"")</f>
        <v>#REF!</v>
      </c>
      <c r="B169" s="34"/>
      <c r="C169" s="34"/>
      <c r="D169" s="34"/>
      <c r="E169" s="34"/>
      <c r="F169" s="34"/>
      <c r="G169" s="34"/>
      <c r="H169" s="34"/>
      <c r="I169" s="34"/>
      <c r="J169" s="34"/>
      <c r="K169" s="34"/>
      <c r="L169" s="34"/>
      <c r="M169" s="34"/>
      <c r="N169" s="34"/>
      <c r="O169" s="34"/>
      <c r="P169" s="34"/>
    </row>
    <row r="170" spans="1:16">
      <c r="A170" s="34" t="e" cm="1">
        <f t="array" ref="A170">_xlfn.XLOOKUP(C170&amp;"|"&amp;#REF!,Taxonomy!$B$3:$B$100&amp;"|"&amp;Taxonomy!$C$3:$C$100,Taxonomy!$A$3:$A$100,"")</f>
        <v>#REF!</v>
      </c>
      <c r="B170" s="34"/>
      <c r="C170" s="34"/>
      <c r="D170" s="34"/>
      <c r="E170" s="34"/>
      <c r="F170" s="34"/>
      <c r="G170" s="34"/>
      <c r="H170" s="34"/>
      <c r="I170" s="34"/>
      <c r="J170" s="34"/>
      <c r="K170" s="34"/>
      <c r="L170" s="34"/>
      <c r="M170" s="34"/>
      <c r="N170" s="34"/>
      <c r="O170" s="34"/>
      <c r="P170" s="34"/>
    </row>
    <row r="171" spans="1:16">
      <c r="A171" s="34" t="e" cm="1">
        <f t="array" ref="A171">_xlfn.XLOOKUP(C171&amp;"|"&amp;#REF!,Taxonomy!$B$3:$B$100&amp;"|"&amp;Taxonomy!$C$3:$C$100,Taxonomy!$A$3:$A$100,"")</f>
        <v>#REF!</v>
      </c>
      <c r="B171" s="34"/>
      <c r="C171" s="34"/>
      <c r="D171" s="34"/>
      <c r="E171" s="34"/>
      <c r="F171" s="34"/>
      <c r="G171" s="34"/>
      <c r="H171" s="34"/>
      <c r="I171" s="34"/>
      <c r="J171" s="34"/>
      <c r="K171" s="34"/>
      <c r="L171" s="34"/>
      <c r="M171" s="34"/>
      <c r="N171" s="34"/>
      <c r="O171" s="34"/>
      <c r="P171" s="34"/>
    </row>
    <row r="172" spans="1:16">
      <c r="A172" s="34" t="e" cm="1">
        <f t="array" ref="A172">_xlfn.XLOOKUP(C172&amp;"|"&amp;#REF!,Taxonomy!$B$3:$B$100&amp;"|"&amp;Taxonomy!$C$3:$C$100,Taxonomy!$A$3:$A$100,"")</f>
        <v>#REF!</v>
      </c>
      <c r="B172" s="34"/>
      <c r="C172" s="34"/>
      <c r="D172" s="34"/>
      <c r="E172" s="34"/>
      <c r="F172" s="34"/>
      <c r="G172" s="34"/>
      <c r="H172" s="34"/>
      <c r="I172" s="34"/>
      <c r="J172" s="34"/>
      <c r="K172" s="34"/>
      <c r="L172" s="34"/>
      <c r="M172" s="34"/>
      <c r="N172" s="34"/>
      <c r="O172" s="34"/>
      <c r="P172" s="34"/>
    </row>
    <row r="173" spans="1:16">
      <c r="A173" s="34" t="e" cm="1">
        <f t="array" ref="A173">_xlfn.XLOOKUP(C173&amp;"|"&amp;#REF!,Taxonomy!$B$3:$B$100&amp;"|"&amp;Taxonomy!$C$3:$C$100,Taxonomy!$A$3:$A$100,"")</f>
        <v>#REF!</v>
      </c>
      <c r="B173" s="34"/>
      <c r="C173" s="34"/>
      <c r="D173" s="34"/>
      <c r="E173" s="34"/>
      <c r="F173" s="34"/>
      <c r="G173" s="34"/>
      <c r="H173" s="34"/>
      <c r="I173" s="34"/>
      <c r="J173" s="34"/>
      <c r="K173" s="34"/>
      <c r="L173" s="34"/>
      <c r="M173" s="34"/>
      <c r="N173" s="34"/>
      <c r="O173" s="34"/>
      <c r="P173" s="34"/>
    </row>
    <row r="174" spans="1:16">
      <c r="A174" s="34" t="e" cm="1">
        <f t="array" ref="A174">_xlfn.XLOOKUP(C174&amp;"|"&amp;#REF!,Taxonomy!$B$3:$B$100&amp;"|"&amp;Taxonomy!$C$3:$C$100,Taxonomy!$A$3:$A$100,"")</f>
        <v>#REF!</v>
      </c>
      <c r="B174" s="34"/>
      <c r="C174" s="34"/>
      <c r="D174" s="34"/>
      <c r="E174" s="34"/>
      <c r="F174" s="34"/>
      <c r="G174" s="34"/>
      <c r="H174" s="34"/>
      <c r="I174" s="34"/>
      <c r="J174" s="34"/>
      <c r="K174" s="34"/>
      <c r="L174" s="34"/>
      <c r="M174" s="34"/>
      <c r="N174" s="34"/>
      <c r="O174" s="34"/>
      <c r="P174" s="34"/>
    </row>
    <row r="175" spans="1:16">
      <c r="A175" s="34" t="e" cm="1">
        <f t="array" ref="A175">_xlfn.XLOOKUP(C175&amp;"|"&amp;#REF!,Taxonomy!$B$3:$B$100&amp;"|"&amp;Taxonomy!$C$3:$C$100,Taxonomy!$A$3:$A$100,"")</f>
        <v>#REF!</v>
      </c>
      <c r="B175" s="34"/>
      <c r="C175" s="34"/>
      <c r="D175" s="34"/>
      <c r="E175" s="34"/>
      <c r="F175" s="34"/>
      <c r="G175" s="34"/>
      <c r="H175" s="34"/>
      <c r="I175" s="34"/>
      <c r="J175" s="34"/>
      <c r="K175" s="34"/>
      <c r="L175" s="34"/>
      <c r="M175" s="34"/>
      <c r="N175" s="34"/>
      <c r="O175" s="34"/>
      <c r="P175" s="34"/>
    </row>
    <row r="176" spans="1:16">
      <c r="A176" s="34" t="e" cm="1">
        <f t="array" ref="A176">_xlfn.XLOOKUP(C176&amp;"|"&amp;#REF!,Taxonomy!$B$3:$B$100&amp;"|"&amp;Taxonomy!$C$3:$C$100,Taxonomy!$A$3:$A$100,"")</f>
        <v>#REF!</v>
      </c>
      <c r="B176" s="34"/>
      <c r="C176" s="34"/>
      <c r="D176" s="34"/>
      <c r="E176" s="34"/>
      <c r="F176" s="34"/>
      <c r="G176" s="34"/>
      <c r="H176" s="34"/>
      <c r="I176" s="34"/>
      <c r="J176" s="34"/>
      <c r="K176" s="34"/>
      <c r="L176" s="34"/>
      <c r="M176" s="34"/>
      <c r="N176" s="34"/>
      <c r="O176" s="34"/>
      <c r="P176" s="34"/>
    </row>
    <row r="177" spans="1:16">
      <c r="A177" s="34" t="e" cm="1">
        <f t="array" ref="A177">_xlfn.XLOOKUP(C177&amp;"|"&amp;#REF!,Taxonomy!$B$3:$B$100&amp;"|"&amp;Taxonomy!$C$3:$C$100,Taxonomy!$A$3:$A$100,"")</f>
        <v>#REF!</v>
      </c>
      <c r="B177" s="34"/>
      <c r="C177" s="34"/>
      <c r="D177" s="34"/>
      <c r="E177" s="34"/>
      <c r="F177" s="34"/>
      <c r="G177" s="34"/>
      <c r="H177" s="34"/>
      <c r="I177" s="34"/>
      <c r="J177" s="34"/>
      <c r="K177" s="34"/>
      <c r="L177" s="34"/>
      <c r="M177" s="34"/>
      <c r="N177" s="34"/>
      <c r="O177" s="34"/>
      <c r="P177" s="34"/>
    </row>
    <row r="178" spans="1:16">
      <c r="A178" s="34" t="e" cm="1">
        <f t="array" ref="A178">_xlfn.XLOOKUP(C178&amp;"|"&amp;#REF!,Taxonomy!$B$3:$B$100&amp;"|"&amp;Taxonomy!$C$3:$C$100,Taxonomy!$A$3:$A$100,"")</f>
        <v>#REF!</v>
      </c>
      <c r="B178" s="34"/>
      <c r="C178" s="34"/>
      <c r="D178" s="34"/>
      <c r="E178" s="34"/>
      <c r="F178" s="34"/>
      <c r="G178" s="34"/>
      <c r="H178" s="34"/>
      <c r="I178" s="34"/>
      <c r="J178" s="34"/>
      <c r="K178" s="34"/>
      <c r="L178" s="34"/>
      <c r="M178" s="34"/>
      <c r="N178" s="34"/>
      <c r="O178" s="34"/>
      <c r="P178" s="34"/>
    </row>
    <row r="179" spans="1:16">
      <c r="A179" s="34" t="e" cm="1">
        <f t="array" ref="A179">_xlfn.XLOOKUP(C179&amp;"|"&amp;#REF!,Taxonomy!$B$3:$B$100&amp;"|"&amp;Taxonomy!$C$3:$C$100,Taxonomy!$A$3:$A$100,"")</f>
        <v>#REF!</v>
      </c>
      <c r="B179" s="34"/>
      <c r="C179" s="34"/>
      <c r="D179" s="34"/>
      <c r="E179" s="34"/>
      <c r="F179" s="34"/>
      <c r="G179" s="34"/>
      <c r="H179" s="34"/>
      <c r="I179" s="34"/>
      <c r="J179" s="34"/>
      <c r="K179" s="34"/>
      <c r="L179" s="34"/>
      <c r="M179" s="34"/>
      <c r="N179" s="34"/>
      <c r="O179" s="34"/>
      <c r="P179" s="34"/>
    </row>
    <row r="180" spans="1:16">
      <c r="A180" s="34" t="e" cm="1">
        <f t="array" ref="A180">_xlfn.XLOOKUP(C180&amp;"|"&amp;#REF!,Taxonomy!$B$3:$B$100&amp;"|"&amp;Taxonomy!$C$3:$C$100,Taxonomy!$A$3:$A$100,"")</f>
        <v>#REF!</v>
      </c>
      <c r="B180" s="34"/>
      <c r="C180" s="34"/>
      <c r="D180" s="34"/>
      <c r="E180" s="34"/>
      <c r="F180" s="34"/>
      <c r="G180" s="34"/>
      <c r="H180" s="34"/>
      <c r="I180" s="34"/>
      <c r="J180" s="34"/>
      <c r="K180" s="34"/>
      <c r="L180" s="34"/>
      <c r="M180" s="34"/>
      <c r="N180" s="34"/>
      <c r="O180" s="34"/>
      <c r="P180" s="34"/>
    </row>
    <row r="181" spans="1:16">
      <c r="A181" s="34" t="e" cm="1">
        <f t="array" ref="A181">_xlfn.XLOOKUP(C181&amp;"|"&amp;#REF!,Taxonomy!$B$3:$B$100&amp;"|"&amp;Taxonomy!$C$3:$C$100,Taxonomy!$A$3:$A$100,"")</f>
        <v>#REF!</v>
      </c>
      <c r="B181" s="34"/>
      <c r="C181" s="34"/>
      <c r="D181" s="34"/>
      <c r="E181" s="34"/>
      <c r="F181" s="34"/>
      <c r="G181" s="34"/>
      <c r="H181" s="34"/>
      <c r="I181" s="34"/>
      <c r="J181" s="34"/>
      <c r="K181" s="34"/>
      <c r="L181" s="34"/>
      <c r="M181" s="34"/>
      <c r="N181" s="34"/>
      <c r="O181" s="34"/>
      <c r="P181" s="34"/>
    </row>
    <row r="182" spans="1:16">
      <c r="A182" s="34" t="e" cm="1">
        <f t="array" ref="A182">_xlfn.XLOOKUP(C182&amp;"|"&amp;#REF!,Taxonomy!$B$3:$B$100&amp;"|"&amp;Taxonomy!$C$3:$C$100,Taxonomy!$A$3:$A$100,"")</f>
        <v>#REF!</v>
      </c>
      <c r="B182" s="34"/>
      <c r="C182" s="34"/>
      <c r="D182" s="34"/>
      <c r="E182" s="34"/>
      <c r="F182" s="34"/>
      <c r="G182" s="34"/>
      <c r="H182" s="34"/>
      <c r="I182" s="34"/>
      <c r="J182" s="34"/>
      <c r="K182" s="34"/>
      <c r="L182" s="34"/>
      <c r="M182" s="34"/>
      <c r="N182" s="34"/>
      <c r="O182" s="34"/>
      <c r="P182" s="34"/>
    </row>
    <row r="183" spans="1:16">
      <c r="A183" s="34" t="e" cm="1">
        <f t="array" ref="A183">_xlfn.XLOOKUP(C183&amp;"|"&amp;#REF!,Taxonomy!$B$3:$B$100&amp;"|"&amp;Taxonomy!$C$3:$C$100,Taxonomy!$A$3:$A$100,"")</f>
        <v>#REF!</v>
      </c>
      <c r="B183" s="34"/>
      <c r="C183" s="34"/>
      <c r="D183" s="34"/>
      <c r="E183" s="34"/>
      <c r="F183" s="34"/>
      <c r="G183" s="34"/>
      <c r="H183" s="34"/>
      <c r="I183" s="34"/>
      <c r="J183" s="34"/>
      <c r="K183" s="34"/>
      <c r="L183" s="34"/>
      <c r="M183" s="34"/>
      <c r="N183" s="34"/>
      <c r="O183" s="34"/>
      <c r="P183" s="34"/>
    </row>
    <row r="184" spans="1:16">
      <c r="A184" s="34" t="e" cm="1">
        <f t="array" ref="A184">_xlfn.XLOOKUP(C184&amp;"|"&amp;#REF!,Taxonomy!$B$3:$B$100&amp;"|"&amp;Taxonomy!$C$3:$C$100,Taxonomy!$A$3:$A$100,"")</f>
        <v>#REF!</v>
      </c>
      <c r="B184" s="34"/>
      <c r="C184" s="34"/>
      <c r="D184" s="34"/>
      <c r="E184" s="34"/>
      <c r="F184" s="34"/>
      <c r="G184" s="34"/>
      <c r="H184" s="34"/>
      <c r="I184" s="34"/>
      <c r="J184" s="34"/>
      <c r="K184" s="34"/>
      <c r="L184" s="34"/>
      <c r="M184" s="34"/>
      <c r="N184" s="34"/>
      <c r="O184" s="34"/>
      <c r="P184" s="34"/>
    </row>
    <row r="185" spans="1:16">
      <c r="A185" s="34" t="e" cm="1">
        <f t="array" ref="A185">_xlfn.XLOOKUP(C185&amp;"|"&amp;#REF!,Taxonomy!$B$3:$B$100&amp;"|"&amp;Taxonomy!$C$3:$C$100,Taxonomy!$A$3:$A$100,"")</f>
        <v>#REF!</v>
      </c>
      <c r="B185" s="34"/>
      <c r="C185" s="34"/>
      <c r="D185" s="34"/>
      <c r="E185" s="34"/>
      <c r="F185" s="34"/>
      <c r="G185" s="34"/>
      <c r="H185" s="34"/>
      <c r="I185" s="34"/>
      <c r="J185" s="34"/>
      <c r="K185" s="34"/>
      <c r="L185" s="34"/>
      <c r="M185" s="34"/>
      <c r="N185" s="34"/>
      <c r="O185" s="34"/>
      <c r="P185" s="34"/>
    </row>
    <row r="186" spans="1:16">
      <c r="A186" s="34" t="e" cm="1">
        <f t="array" ref="A186">_xlfn.XLOOKUP(C186&amp;"|"&amp;#REF!,Taxonomy!$B$3:$B$100&amp;"|"&amp;Taxonomy!$C$3:$C$100,Taxonomy!$A$3:$A$100,"")</f>
        <v>#REF!</v>
      </c>
      <c r="B186" s="34"/>
      <c r="C186" s="34"/>
      <c r="D186" s="34"/>
      <c r="E186" s="34"/>
      <c r="F186" s="34"/>
      <c r="G186" s="34"/>
      <c r="H186" s="34"/>
      <c r="I186" s="34"/>
      <c r="J186" s="34"/>
      <c r="K186" s="34"/>
      <c r="L186" s="34"/>
      <c r="M186" s="34"/>
      <c r="N186" s="34"/>
      <c r="O186" s="34"/>
      <c r="P186" s="34"/>
    </row>
    <row r="187" spans="1:16">
      <c r="A187" s="34" t="e" cm="1">
        <f t="array" ref="A187">_xlfn.XLOOKUP(C187&amp;"|"&amp;#REF!,Taxonomy!$B$3:$B$100&amp;"|"&amp;Taxonomy!$C$3:$C$100,Taxonomy!$A$3:$A$100,"")</f>
        <v>#REF!</v>
      </c>
      <c r="B187" s="34"/>
      <c r="C187" s="34"/>
      <c r="D187" s="34"/>
      <c r="E187" s="34"/>
      <c r="F187" s="34"/>
      <c r="G187" s="34"/>
      <c r="H187" s="34"/>
      <c r="I187" s="34"/>
      <c r="J187" s="34"/>
      <c r="K187" s="34"/>
      <c r="L187" s="34"/>
      <c r="M187" s="34"/>
      <c r="N187" s="34"/>
      <c r="O187" s="34"/>
      <c r="P187" s="34"/>
    </row>
    <row r="188" spans="1:16">
      <c r="A188" s="34" t="e" cm="1">
        <f t="array" ref="A188">_xlfn.XLOOKUP(C188&amp;"|"&amp;#REF!,Taxonomy!$B$3:$B$100&amp;"|"&amp;Taxonomy!$C$3:$C$100,Taxonomy!$A$3:$A$100,"")</f>
        <v>#REF!</v>
      </c>
      <c r="B188" s="34"/>
      <c r="C188" s="34"/>
      <c r="D188" s="34"/>
      <c r="E188" s="34"/>
      <c r="F188" s="34"/>
      <c r="G188" s="34"/>
      <c r="H188" s="34"/>
      <c r="I188" s="34"/>
      <c r="J188" s="34"/>
      <c r="K188" s="34"/>
      <c r="L188" s="34"/>
      <c r="M188" s="34"/>
      <c r="N188" s="34"/>
      <c r="O188" s="34"/>
      <c r="P188" s="34"/>
    </row>
    <row r="189" spans="1:16">
      <c r="A189" s="34" t="e" cm="1">
        <f t="array" ref="A189">_xlfn.XLOOKUP(C189&amp;"|"&amp;#REF!,Taxonomy!$B$3:$B$100&amp;"|"&amp;Taxonomy!$C$3:$C$100,Taxonomy!$A$3:$A$100,"")</f>
        <v>#REF!</v>
      </c>
      <c r="B189" s="34"/>
      <c r="C189" s="34"/>
      <c r="D189" s="34"/>
      <c r="E189" s="34"/>
      <c r="F189" s="34"/>
      <c r="G189" s="34"/>
      <c r="H189" s="34"/>
      <c r="I189" s="34"/>
      <c r="J189" s="34"/>
      <c r="K189" s="34"/>
      <c r="L189" s="34"/>
      <c r="M189" s="34"/>
      <c r="N189" s="34"/>
      <c r="O189" s="34"/>
      <c r="P189" s="34"/>
    </row>
    <row r="190" spans="1:16">
      <c r="A190" s="29" t="e" cm="1">
        <f t="array" ref="A190">_xlfn.XLOOKUP(C190&amp;"|"&amp;#REF!,Taxonomy!$B$3:$B$100&amp;"|"&amp;Taxonomy!$C$3:$C$100,Taxonomy!$A$3:$A$100,"")</f>
        <v>#REF!</v>
      </c>
      <c r="B190" s="34"/>
      <c r="C190" s="34"/>
      <c r="D190" s="34"/>
      <c r="E190" s="34"/>
      <c r="F190" s="34"/>
      <c r="G190" s="34"/>
      <c r="H190" s="34"/>
      <c r="I190" s="34"/>
      <c r="J190" s="34"/>
      <c r="K190" s="34"/>
      <c r="L190" s="34"/>
      <c r="M190" s="34"/>
      <c r="N190" s="34"/>
      <c r="O190" s="34"/>
      <c r="P190" s="34"/>
    </row>
    <row r="191" spans="1:16">
      <c r="A191" s="29" t="e" cm="1">
        <f t="array" ref="A191">_xlfn.XLOOKUP(C191&amp;"|"&amp;#REF!,Taxonomy!$B$3:$B$100&amp;"|"&amp;Taxonomy!$C$3:$C$100,Taxonomy!$A$3:$A$100,"")</f>
        <v>#REF!</v>
      </c>
      <c r="B191" s="34"/>
      <c r="C191" s="34"/>
      <c r="D191" s="34"/>
      <c r="E191" s="34"/>
      <c r="F191" s="34"/>
      <c r="G191" s="34"/>
      <c r="H191" s="34"/>
      <c r="I191" s="34"/>
      <c r="J191" s="34"/>
      <c r="K191" s="34"/>
      <c r="L191" s="34"/>
      <c r="M191" s="34"/>
      <c r="N191" s="34"/>
      <c r="O191" s="34"/>
      <c r="P191" s="34"/>
    </row>
    <row r="192" spans="1:16">
      <c r="A192" s="29" t="e" cm="1">
        <f t="array" ref="A192">_xlfn.XLOOKUP(C192&amp;"|"&amp;#REF!,Taxonomy!$B$3:$B$100&amp;"|"&amp;Taxonomy!$C$3:$C$100,Taxonomy!$A$3:$A$100,"")</f>
        <v>#REF!</v>
      </c>
      <c r="B192" s="34"/>
      <c r="C192" s="34"/>
      <c r="D192" s="34"/>
      <c r="E192" s="34"/>
      <c r="F192" s="34"/>
      <c r="G192" s="34"/>
      <c r="H192" s="34"/>
      <c r="I192" s="34"/>
      <c r="J192" s="34"/>
      <c r="K192" s="34"/>
      <c r="L192" s="34"/>
      <c r="M192" s="34"/>
      <c r="N192" s="34"/>
      <c r="O192" s="34"/>
      <c r="P192" s="34"/>
    </row>
    <row r="193" spans="1:16">
      <c r="A193" s="29" t="e" cm="1">
        <f t="array" ref="A193">_xlfn.XLOOKUP(C193&amp;"|"&amp;#REF!,Taxonomy!$B$3:$B$100&amp;"|"&amp;Taxonomy!$C$3:$C$100,Taxonomy!$A$3:$A$100,"")</f>
        <v>#REF!</v>
      </c>
      <c r="B193" s="34"/>
      <c r="C193" s="34"/>
      <c r="D193" s="34"/>
      <c r="E193" s="34"/>
      <c r="F193" s="34"/>
      <c r="G193" s="34"/>
      <c r="H193" s="34"/>
      <c r="I193" s="34"/>
      <c r="J193" s="34"/>
      <c r="K193" s="34"/>
      <c r="L193" s="34"/>
      <c r="M193" s="34"/>
      <c r="N193" s="34"/>
      <c r="O193" s="34"/>
      <c r="P193" s="34"/>
    </row>
    <row r="194" spans="1:16">
      <c r="A194" s="29" t="e" cm="1">
        <f t="array" ref="A194">_xlfn.XLOOKUP(C194&amp;"|"&amp;#REF!,Taxonomy!$B$3:$B$100&amp;"|"&amp;Taxonomy!$C$3:$C$100,Taxonomy!$A$3:$A$100,"")</f>
        <v>#REF!</v>
      </c>
      <c r="B194" s="34"/>
      <c r="C194" s="34"/>
      <c r="D194" s="34"/>
      <c r="E194" s="34"/>
      <c r="F194" s="34"/>
      <c r="G194" s="34"/>
      <c r="H194" s="34"/>
      <c r="I194" s="34"/>
      <c r="J194" s="34"/>
      <c r="K194" s="34"/>
      <c r="L194" s="34"/>
      <c r="M194" s="34"/>
      <c r="N194" s="34"/>
      <c r="O194" s="34"/>
      <c r="P194" s="34"/>
    </row>
    <row r="195" spans="1:16">
      <c r="A195" s="29" t="e" cm="1">
        <f t="array" ref="A195">_xlfn.XLOOKUP(C195&amp;"|"&amp;#REF!,Taxonomy!$B$3:$B$100&amp;"|"&amp;Taxonomy!$C$3:$C$100,Taxonomy!$A$3:$A$100,"")</f>
        <v>#REF!</v>
      </c>
      <c r="B195" s="34"/>
      <c r="C195" s="34"/>
      <c r="D195" s="34"/>
      <c r="E195" s="34"/>
      <c r="F195" s="34"/>
      <c r="G195" s="34"/>
      <c r="H195" s="34"/>
      <c r="I195" s="34"/>
      <c r="J195" s="34"/>
      <c r="K195" s="34"/>
      <c r="L195" s="34"/>
      <c r="M195" s="34"/>
      <c r="N195" s="34"/>
      <c r="O195" s="34"/>
      <c r="P195" s="34"/>
    </row>
    <row r="196" spans="1:16">
      <c r="A196" s="29" t="e" cm="1">
        <f t="array" ref="A196">_xlfn.XLOOKUP(C196&amp;"|"&amp;#REF!,Taxonomy!$B$3:$B$100&amp;"|"&amp;Taxonomy!$C$3:$C$100,Taxonomy!$A$3:$A$100,"")</f>
        <v>#REF!</v>
      </c>
      <c r="B196" s="34"/>
      <c r="C196" s="34"/>
      <c r="D196" s="34"/>
      <c r="E196" s="34"/>
      <c r="F196" s="34"/>
      <c r="G196" s="34"/>
      <c r="H196" s="34"/>
      <c r="I196" s="34"/>
      <c r="J196" s="34"/>
      <c r="K196" s="34"/>
      <c r="L196" s="34"/>
      <c r="M196" s="34"/>
      <c r="N196" s="34"/>
      <c r="O196" s="34"/>
      <c r="P196" s="34"/>
    </row>
    <row r="197" spans="1:16">
      <c r="A197" s="29" t="e" cm="1">
        <f t="array" ref="A197">_xlfn.XLOOKUP(C197&amp;"|"&amp;#REF!,Taxonomy!$B$3:$B$100&amp;"|"&amp;Taxonomy!$C$3:$C$100,Taxonomy!$A$3:$A$100,"")</f>
        <v>#REF!</v>
      </c>
      <c r="B197" s="34"/>
      <c r="C197" s="34"/>
      <c r="D197" s="34"/>
      <c r="E197" s="34"/>
      <c r="F197" s="34"/>
      <c r="G197" s="34"/>
      <c r="H197" s="34"/>
      <c r="I197" s="34"/>
      <c r="J197" s="34"/>
      <c r="K197" s="34"/>
      <c r="L197" s="34"/>
      <c r="M197" s="34"/>
      <c r="N197" s="34"/>
      <c r="O197" s="34"/>
      <c r="P197" s="34"/>
    </row>
    <row r="198" spans="1:16">
      <c r="A198" s="29" t="e" cm="1">
        <f t="array" ref="A198">_xlfn.XLOOKUP(C198&amp;"|"&amp;#REF!,Taxonomy!$B$3:$B$100&amp;"|"&amp;Taxonomy!$C$3:$C$100,Taxonomy!$A$3:$A$100,"")</f>
        <v>#REF!</v>
      </c>
      <c r="B198" s="34"/>
      <c r="C198" s="34"/>
      <c r="D198" s="34"/>
      <c r="E198" s="34"/>
      <c r="F198" s="34"/>
      <c r="G198" s="34"/>
      <c r="H198" s="34"/>
      <c r="I198" s="34"/>
      <c r="J198" s="34"/>
      <c r="K198" s="34"/>
      <c r="L198" s="34"/>
      <c r="M198" s="34"/>
      <c r="N198" s="34"/>
      <c r="O198" s="34"/>
      <c r="P198" s="34"/>
    </row>
    <row r="199" spans="1:16">
      <c r="A199" s="29" t="e" cm="1">
        <f t="array" ref="A199">_xlfn.XLOOKUP(C199&amp;"|"&amp;#REF!,Taxonomy!$B$3:$B$100&amp;"|"&amp;Taxonomy!$C$3:$C$100,Taxonomy!$A$3:$A$100,"")</f>
        <v>#REF!</v>
      </c>
      <c r="B199" s="34"/>
      <c r="C199" s="34"/>
      <c r="D199" s="34"/>
      <c r="E199" s="34"/>
      <c r="F199" s="34"/>
      <c r="G199" s="34"/>
      <c r="H199" s="34"/>
      <c r="I199" s="34"/>
      <c r="J199" s="34"/>
      <c r="K199" s="34"/>
      <c r="L199" s="34"/>
      <c r="M199" s="34"/>
      <c r="N199" s="34"/>
      <c r="O199" s="34"/>
      <c r="P199" s="34"/>
    </row>
    <row r="200" spans="1:16">
      <c r="A200" s="29" t="e" cm="1">
        <f t="array" ref="A200">_xlfn.XLOOKUP(C200&amp;"|"&amp;#REF!,Taxonomy!$B$3:$B$100&amp;"|"&amp;Taxonomy!$C$3:$C$100,Taxonomy!$A$3:$A$100,"")</f>
        <v>#REF!</v>
      </c>
      <c r="B200" s="34"/>
      <c r="C200" s="34"/>
      <c r="D200" s="34"/>
      <c r="E200" s="34"/>
      <c r="F200" s="34"/>
      <c r="G200" s="34"/>
      <c r="H200" s="34"/>
      <c r="I200" s="34"/>
      <c r="J200" s="34"/>
      <c r="K200" s="34"/>
      <c r="L200" s="34"/>
      <c r="M200" s="34"/>
      <c r="N200" s="34"/>
      <c r="O200" s="34"/>
      <c r="P200" s="34"/>
    </row>
    <row r="201" spans="1:16">
      <c r="A201" s="29" t="e" cm="1">
        <f t="array" ref="A201">_xlfn.XLOOKUP(C201&amp;"|"&amp;#REF!,Taxonomy!$B$3:$B$100&amp;"|"&amp;Taxonomy!$C$3:$C$100,Taxonomy!$A$3:$A$100,"")</f>
        <v>#REF!</v>
      </c>
      <c r="B201" s="34"/>
      <c r="C201" s="34"/>
      <c r="D201" s="34"/>
      <c r="E201" s="34"/>
      <c r="F201" s="34"/>
      <c r="G201" s="34"/>
      <c r="H201" s="34"/>
      <c r="I201" s="34"/>
      <c r="J201" s="34"/>
      <c r="K201" s="34"/>
      <c r="L201" s="34"/>
      <c r="M201" s="34"/>
      <c r="N201" s="34"/>
      <c r="O201" s="34"/>
      <c r="P201" s="34"/>
    </row>
    <row r="202" spans="1:16">
      <c r="A202" s="29" t="e" cm="1">
        <f t="array" ref="A202">_xlfn.XLOOKUP(C202&amp;"|"&amp;#REF!,Taxonomy!$B$3:$B$100&amp;"|"&amp;Taxonomy!$C$3:$C$100,Taxonomy!$A$3:$A$100,"")</f>
        <v>#REF!</v>
      </c>
      <c r="B202" s="34"/>
      <c r="C202" s="34"/>
      <c r="D202" s="34"/>
      <c r="E202" s="34"/>
      <c r="F202" s="34"/>
      <c r="G202" s="34"/>
      <c r="H202" s="34"/>
      <c r="I202" s="34"/>
      <c r="J202" s="34"/>
      <c r="K202" s="34"/>
      <c r="L202" s="34"/>
      <c r="M202" s="34"/>
      <c r="N202" s="34"/>
      <c r="O202" s="34"/>
      <c r="P202" s="34"/>
    </row>
    <row r="203" spans="1:16">
      <c r="A203" s="29" t="e" cm="1">
        <f t="array" ref="A203">_xlfn.XLOOKUP(C203&amp;"|"&amp;#REF!,Taxonomy!$B$3:$B$100&amp;"|"&amp;Taxonomy!$C$3:$C$100,Taxonomy!$A$3:$A$100,"")</f>
        <v>#REF!</v>
      </c>
      <c r="B203" s="34"/>
      <c r="C203" s="34"/>
      <c r="D203" s="34"/>
      <c r="E203" s="34"/>
      <c r="F203" s="34"/>
      <c r="G203" s="34"/>
      <c r="H203" s="34"/>
      <c r="I203" s="34"/>
      <c r="J203" s="34"/>
      <c r="K203" s="34"/>
      <c r="L203" s="34"/>
      <c r="M203" s="34"/>
      <c r="N203" s="34"/>
      <c r="O203" s="34"/>
      <c r="P203" s="34"/>
    </row>
    <row r="204" spans="1:16">
      <c r="A204" s="29" t="e" cm="1">
        <f t="array" ref="A204">_xlfn.XLOOKUP(C204&amp;"|"&amp;#REF!,Taxonomy!$B$3:$B$100&amp;"|"&amp;Taxonomy!$C$3:$C$100,Taxonomy!$A$3:$A$100,"")</f>
        <v>#REF!</v>
      </c>
      <c r="B204" s="34"/>
      <c r="C204" s="34"/>
      <c r="D204" s="34"/>
      <c r="E204" s="34"/>
      <c r="F204" s="34"/>
      <c r="G204" s="34"/>
      <c r="H204" s="34"/>
      <c r="I204" s="34"/>
      <c r="J204" s="34"/>
      <c r="K204" s="34"/>
      <c r="L204" s="34"/>
      <c r="M204" s="34"/>
      <c r="N204" s="34"/>
      <c r="O204" s="34"/>
      <c r="P204" s="34"/>
    </row>
    <row r="205" spans="1:16">
      <c r="A205" s="29" t="e" cm="1">
        <f t="array" ref="A205">_xlfn.XLOOKUP(C205&amp;"|"&amp;#REF!,Taxonomy!$B$3:$B$100&amp;"|"&amp;Taxonomy!$C$3:$C$100,Taxonomy!$A$3:$A$100,"")</f>
        <v>#REF!</v>
      </c>
      <c r="B205" s="34"/>
      <c r="C205" s="34"/>
      <c r="D205" s="34"/>
      <c r="E205" s="34"/>
      <c r="F205" s="34"/>
      <c r="G205" s="34"/>
      <c r="H205" s="34"/>
      <c r="I205" s="34"/>
      <c r="J205" s="34"/>
      <c r="K205" s="34"/>
      <c r="L205" s="34"/>
      <c r="M205" s="34"/>
      <c r="N205" s="34"/>
      <c r="O205" s="34"/>
      <c r="P205" s="34"/>
    </row>
    <row r="206" spans="1:16">
      <c r="A206" s="29" t="e" cm="1">
        <f t="array" ref="A206">_xlfn.XLOOKUP(C206&amp;"|"&amp;#REF!,Taxonomy!$B$3:$B$100&amp;"|"&amp;Taxonomy!$C$3:$C$100,Taxonomy!$A$3:$A$100,"")</f>
        <v>#REF!</v>
      </c>
      <c r="B206" s="34"/>
      <c r="C206" s="34"/>
      <c r="D206" s="34"/>
      <c r="E206" s="34"/>
      <c r="F206" s="34"/>
      <c r="G206" s="34"/>
      <c r="H206" s="34"/>
      <c r="I206" s="34"/>
      <c r="J206" s="34"/>
      <c r="K206" s="34"/>
      <c r="L206" s="34"/>
      <c r="M206" s="34"/>
      <c r="N206" s="34"/>
      <c r="O206" s="34"/>
      <c r="P206" s="34"/>
    </row>
    <row r="207" spans="1:16">
      <c r="A207" s="29" t="e" cm="1">
        <f t="array" ref="A207">_xlfn.XLOOKUP(C207&amp;"|"&amp;#REF!,Taxonomy!$B$3:$B$100&amp;"|"&amp;Taxonomy!$C$3:$C$100,Taxonomy!$A$3:$A$100,"")</f>
        <v>#REF!</v>
      </c>
      <c r="B207" s="34"/>
      <c r="C207" s="34"/>
      <c r="D207" s="34"/>
      <c r="E207" s="34"/>
      <c r="F207" s="34"/>
      <c r="G207" s="34"/>
      <c r="H207" s="34"/>
      <c r="I207" s="34"/>
      <c r="J207" s="34"/>
      <c r="K207" s="34"/>
      <c r="L207" s="34"/>
      <c r="M207" s="34"/>
      <c r="N207" s="34"/>
      <c r="O207" s="34"/>
      <c r="P207" s="34"/>
    </row>
    <row r="208" spans="1:16">
      <c r="A208" s="29" t="e" cm="1">
        <f t="array" ref="A208">_xlfn.XLOOKUP(C208&amp;"|"&amp;#REF!,Taxonomy!$B$3:$B$100&amp;"|"&amp;Taxonomy!$C$3:$C$100,Taxonomy!$A$3:$A$100,"")</f>
        <v>#REF!</v>
      </c>
      <c r="B208" s="34"/>
      <c r="C208" s="34"/>
      <c r="D208" s="34"/>
      <c r="E208" s="34"/>
      <c r="F208" s="34"/>
      <c r="G208" s="34"/>
      <c r="H208" s="34"/>
      <c r="I208" s="34"/>
      <c r="J208" s="34"/>
      <c r="K208" s="34"/>
      <c r="L208" s="34"/>
      <c r="M208" s="34"/>
      <c r="N208" s="34"/>
      <c r="O208" s="34"/>
      <c r="P208" s="34"/>
    </row>
    <row r="209" spans="1:16">
      <c r="A209" s="29" t="e" cm="1">
        <f t="array" ref="A209">_xlfn.XLOOKUP(C209&amp;"|"&amp;#REF!,Taxonomy!$B$3:$B$100&amp;"|"&amp;Taxonomy!$C$3:$C$100,Taxonomy!$A$3:$A$100,"")</f>
        <v>#REF!</v>
      </c>
      <c r="B209" s="34"/>
      <c r="C209" s="34"/>
      <c r="D209" s="34"/>
      <c r="E209" s="34"/>
      <c r="F209" s="34"/>
      <c r="G209" s="34"/>
      <c r="H209" s="34"/>
      <c r="I209" s="34"/>
      <c r="J209" s="34"/>
      <c r="K209" s="34"/>
      <c r="L209" s="34"/>
      <c r="M209" s="34"/>
      <c r="N209" s="34"/>
      <c r="O209" s="34"/>
      <c r="P209" s="34"/>
    </row>
    <row r="210" spans="1:16">
      <c r="A210" s="29" t="e" cm="1">
        <f t="array" ref="A210">_xlfn.XLOOKUP(C210&amp;"|"&amp;#REF!,Taxonomy!$B$3:$B$100&amp;"|"&amp;Taxonomy!$C$3:$C$100,Taxonomy!$A$3:$A$100,"")</f>
        <v>#REF!</v>
      </c>
      <c r="B210" s="34"/>
      <c r="C210" s="34"/>
      <c r="D210" s="34"/>
      <c r="E210" s="34"/>
      <c r="F210" s="34"/>
      <c r="G210" s="34"/>
      <c r="H210" s="34"/>
      <c r="I210" s="34"/>
      <c r="J210" s="34"/>
      <c r="K210" s="34"/>
      <c r="L210" s="34"/>
      <c r="M210" s="34"/>
      <c r="N210" s="34"/>
      <c r="O210" s="34"/>
      <c r="P210" s="34"/>
    </row>
    <row r="211" spans="1:16">
      <c r="A211" s="29" t="e" cm="1">
        <f t="array" ref="A211">_xlfn.XLOOKUP(C211&amp;"|"&amp;#REF!,Taxonomy!$B$3:$B$100&amp;"|"&amp;Taxonomy!$C$3:$C$100,Taxonomy!$A$3:$A$100,"")</f>
        <v>#REF!</v>
      </c>
      <c r="B211" s="34"/>
      <c r="C211" s="34"/>
      <c r="D211" s="34"/>
      <c r="E211" s="34"/>
      <c r="F211" s="34"/>
      <c r="G211" s="34"/>
      <c r="H211" s="34"/>
      <c r="I211" s="34"/>
      <c r="J211" s="34"/>
      <c r="K211" s="34"/>
      <c r="L211" s="34"/>
      <c r="M211" s="34"/>
      <c r="N211" s="34"/>
      <c r="O211" s="34"/>
      <c r="P211" s="34"/>
    </row>
    <row r="212" spans="1:16">
      <c r="A212" s="29" t="e" cm="1">
        <f t="array" ref="A212">_xlfn.XLOOKUP(C212&amp;"|"&amp;#REF!,Taxonomy!$B$3:$B$100&amp;"|"&amp;Taxonomy!$C$3:$C$100,Taxonomy!$A$3:$A$100,"")</f>
        <v>#REF!</v>
      </c>
      <c r="B212" s="34"/>
      <c r="C212" s="34"/>
      <c r="D212" s="34"/>
      <c r="E212" s="34"/>
      <c r="F212" s="34"/>
      <c r="G212" s="34"/>
      <c r="H212" s="34"/>
      <c r="I212" s="34"/>
      <c r="J212" s="34"/>
      <c r="K212" s="34"/>
      <c r="L212" s="34"/>
      <c r="M212" s="34"/>
      <c r="N212" s="34"/>
      <c r="O212" s="34"/>
      <c r="P212" s="34"/>
    </row>
    <row r="213" spans="1:16">
      <c r="A213" s="29" t="e" cm="1">
        <f t="array" ref="A213">_xlfn.XLOOKUP(C213&amp;"|"&amp;#REF!,Taxonomy!$B$3:$B$100&amp;"|"&amp;Taxonomy!$C$3:$C$100,Taxonomy!$A$3:$A$100,"")</f>
        <v>#REF!</v>
      </c>
      <c r="B213" s="34"/>
      <c r="C213" s="34"/>
      <c r="D213" s="34"/>
      <c r="E213" s="34"/>
      <c r="F213" s="34"/>
      <c r="G213" s="34"/>
      <c r="H213" s="34"/>
      <c r="I213" s="34"/>
      <c r="J213" s="34"/>
      <c r="K213" s="34"/>
      <c r="L213" s="34"/>
      <c r="M213" s="34"/>
      <c r="N213" s="34"/>
      <c r="O213" s="34"/>
      <c r="P213" s="34"/>
    </row>
    <row r="214" spans="1:16">
      <c r="A214" s="29" t="e" cm="1">
        <f t="array" ref="A214">_xlfn.XLOOKUP(C214&amp;"|"&amp;#REF!,Taxonomy!$B$3:$B$100&amp;"|"&amp;Taxonomy!$C$3:$C$100,Taxonomy!$A$3:$A$100,"")</f>
        <v>#REF!</v>
      </c>
      <c r="B214" s="34"/>
      <c r="C214" s="34"/>
      <c r="D214" s="34"/>
      <c r="E214" s="34"/>
      <c r="F214" s="34"/>
      <c r="G214" s="34"/>
      <c r="H214" s="34"/>
      <c r="I214" s="34"/>
      <c r="J214" s="34"/>
      <c r="K214" s="34"/>
      <c r="L214" s="34"/>
      <c r="M214" s="34"/>
      <c r="N214" s="34"/>
      <c r="O214" s="34"/>
      <c r="P214" s="34"/>
    </row>
    <row r="215" spans="1:16">
      <c r="A215" s="29" t="e" cm="1">
        <f t="array" ref="A215">_xlfn.XLOOKUP(C215&amp;"|"&amp;#REF!,Taxonomy!$B$3:$B$100&amp;"|"&amp;Taxonomy!$C$3:$C$100,Taxonomy!$A$3:$A$100,"")</f>
        <v>#REF!</v>
      </c>
      <c r="B215" s="34"/>
      <c r="C215" s="34"/>
      <c r="D215" s="34"/>
      <c r="E215" s="34"/>
      <c r="F215" s="34"/>
      <c r="G215" s="34"/>
      <c r="H215" s="34"/>
      <c r="I215" s="34"/>
      <c r="J215" s="34"/>
      <c r="K215" s="34"/>
      <c r="L215" s="34"/>
      <c r="M215" s="34"/>
      <c r="N215" s="34"/>
      <c r="O215" s="34"/>
      <c r="P215" s="34"/>
    </row>
    <row r="216" spans="1:16">
      <c r="A216" s="29" t="e" cm="1">
        <f t="array" ref="A216">_xlfn.XLOOKUP(C216&amp;"|"&amp;#REF!,Taxonomy!$B$3:$B$100&amp;"|"&amp;Taxonomy!$C$3:$C$100,Taxonomy!$A$3:$A$100,"")</f>
        <v>#REF!</v>
      </c>
      <c r="B216" s="34"/>
      <c r="C216" s="34"/>
      <c r="D216" s="34"/>
      <c r="E216" s="34"/>
      <c r="F216" s="34"/>
      <c r="G216" s="34"/>
      <c r="H216" s="34"/>
      <c r="I216" s="34"/>
      <c r="J216" s="34"/>
      <c r="K216" s="34"/>
      <c r="L216" s="34"/>
      <c r="M216" s="34"/>
      <c r="N216" s="34"/>
      <c r="O216" s="34"/>
      <c r="P216" s="34"/>
    </row>
    <row r="217" spans="1:16">
      <c r="A217" s="29" t="e" cm="1">
        <f t="array" ref="A217">_xlfn.XLOOKUP(C217&amp;"|"&amp;#REF!,Taxonomy!$B$3:$B$100&amp;"|"&amp;Taxonomy!$C$3:$C$100,Taxonomy!$A$3:$A$100,"")</f>
        <v>#REF!</v>
      </c>
      <c r="B217" s="34"/>
      <c r="C217" s="34"/>
      <c r="D217" s="34"/>
      <c r="E217" s="34"/>
      <c r="F217" s="34"/>
      <c r="G217" s="34"/>
      <c r="H217" s="34"/>
      <c r="I217" s="34"/>
      <c r="J217" s="34"/>
      <c r="K217" s="34"/>
      <c r="L217" s="34"/>
      <c r="M217" s="34"/>
      <c r="N217" s="34"/>
      <c r="O217" s="34"/>
      <c r="P217" s="34"/>
    </row>
    <row r="218" spans="1:16">
      <c r="A218" s="29" t="e" cm="1">
        <f t="array" ref="A218">_xlfn.XLOOKUP(C218&amp;"|"&amp;#REF!,Taxonomy!$B$3:$B$100&amp;"|"&amp;Taxonomy!$C$3:$C$100,Taxonomy!$A$3:$A$100,"")</f>
        <v>#REF!</v>
      </c>
      <c r="B218" s="34"/>
      <c r="C218" s="34"/>
      <c r="D218" s="34"/>
      <c r="E218" s="34"/>
      <c r="F218" s="34"/>
      <c r="G218" s="34"/>
      <c r="H218" s="34"/>
      <c r="I218" s="34"/>
      <c r="J218" s="34"/>
      <c r="K218" s="34"/>
      <c r="L218" s="34"/>
      <c r="M218" s="34"/>
      <c r="N218" s="34"/>
      <c r="O218" s="34"/>
      <c r="P218" s="34"/>
    </row>
    <row r="219" spans="1:16">
      <c r="A219" s="29" t="e" cm="1">
        <f t="array" ref="A219">_xlfn.XLOOKUP(C219&amp;"|"&amp;#REF!,Taxonomy!$B$3:$B$100&amp;"|"&amp;Taxonomy!$C$3:$C$100,Taxonomy!$A$3:$A$100,"")</f>
        <v>#REF!</v>
      </c>
      <c r="B219" s="34"/>
      <c r="C219" s="34"/>
      <c r="D219" s="34"/>
      <c r="E219" s="34"/>
      <c r="F219" s="34"/>
      <c r="G219" s="34"/>
      <c r="H219" s="34"/>
      <c r="I219" s="34"/>
      <c r="J219" s="34"/>
      <c r="K219" s="34"/>
      <c r="L219" s="34"/>
      <c r="M219" s="34"/>
      <c r="N219" s="34"/>
      <c r="O219" s="34"/>
      <c r="P219" s="34"/>
    </row>
    <row r="220" spans="1:16">
      <c r="A220" s="29" t="e" cm="1">
        <f t="array" ref="A220">_xlfn.XLOOKUP(C220&amp;"|"&amp;#REF!,Taxonomy!$B$3:$B$100&amp;"|"&amp;Taxonomy!$C$3:$C$100,Taxonomy!$A$3:$A$100,"")</f>
        <v>#REF!</v>
      </c>
      <c r="B220" s="34"/>
      <c r="C220" s="34"/>
      <c r="D220" s="34"/>
      <c r="E220" s="34"/>
      <c r="F220" s="34"/>
      <c r="G220" s="34"/>
      <c r="H220" s="34"/>
      <c r="I220" s="34"/>
      <c r="J220" s="34"/>
      <c r="K220" s="34"/>
      <c r="L220" s="34"/>
      <c r="M220" s="34"/>
      <c r="N220" s="34"/>
      <c r="O220" s="34"/>
      <c r="P220" s="34"/>
    </row>
    <row r="221" spans="1:16">
      <c r="A221" s="29" t="e" cm="1">
        <f t="array" ref="A221">_xlfn.XLOOKUP(C221&amp;"|"&amp;#REF!,Taxonomy!$B$3:$B$100&amp;"|"&amp;Taxonomy!$C$3:$C$100,Taxonomy!$A$3:$A$100,"")</f>
        <v>#REF!</v>
      </c>
      <c r="B221" s="34"/>
      <c r="C221" s="34"/>
      <c r="D221" s="34"/>
      <c r="E221" s="34"/>
      <c r="F221" s="34"/>
      <c r="G221" s="34"/>
      <c r="H221" s="34"/>
      <c r="I221" s="34"/>
      <c r="J221" s="34"/>
      <c r="K221" s="34"/>
      <c r="L221" s="34"/>
      <c r="M221" s="34"/>
      <c r="N221" s="34"/>
      <c r="O221" s="34"/>
      <c r="P221" s="34"/>
    </row>
    <row r="222" spans="1:16">
      <c r="A222" s="29" t="e" cm="1">
        <f t="array" ref="A222">_xlfn.XLOOKUP(C222&amp;"|"&amp;#REF!,Taxonomy!$B$3:$B$100&amp;"|"&amp;Taxonomy!$C$3:$C$100,Taxonomy!$A$3:$A$100,"")</f>
        <v>#REF!</v>
      </c>
      <c r="B222" s="34"/>
      <c r="C222" s="34"/>
      <c r="D222" s="34"/>
      <c r="E222" s="34"/>
      <c r="F222" s="34"/>
      <c r="G222" s="34"/>
      <c r="H222" s="34"/>
      <c r="I222" s="34"/>
      <c r="J222" s="34"/>
      <c r="K222" s="34"/>
      <c r="L222" s="34"/>
      <c r="M222" s="34"/>
      <c r="N222" s="34"/>
      <c r="O222" s="34"/>
      <c r="P222" s="34"/>
    </row>
    <row r="223" spans="1:16">
      <c r="A223" s="29" t="e" cm="1">
        <f t="array" ref="A223">_xlfn.XLOOKUP(C223&amp;"|"&amp;#REF!,Taxonomy!$B$3:$B$100&amp;"|"&amp;Taxonomy!$C$3:$C$100,Taxonomy!$A$3:$A$100,"")</f>
        <v>#REF!</v>
      </c>
      <c r="B223" s="34"/>
      <c r="C223" s="34"/>
      <c r="D223" s="34"/>
      <c r="E223" s="34"/>
      <c r="F223" s="34"/>
      <c r="G223" s="34"/>
      <c r="H223" s="34"/>
      <c r="I223" s="34"/>
      <c r="J223" s="34"/>
      <c r="K223" s="34"/>
      <c r="L223" s="34"/>
      <c r="M223" s="34"/>
      <c r="N223" s="34"/>
      <c r="O223" s="34"/>
      <c r="P223" s="34"/>
    </row>
    <row r="224" spans="1:16">
      <c r="A224" s="29" t="e" cm="1">
        <f t="array" ref="A224">_xlfn.XLOOKUP(C224&amp;"|"&amp;#REF!,Taxonomy!$B$3:$B$100&amp;"|"&amp;Taxonomy!$C$3:$C$100,Taxonomy!$A$3:$A$100,"")</f>
        <v>#REF!</v>
      </c>
      <c r="B224" s="34"/>
      <c r="C224" s="34"/>
      <c r="D224" s="34"/>
      <c r="E224" s="34"/>
      <c r="F224" s="34"/>
      <c r="G224" s="34"/>
      <c r="H224" s="34"/>
      <c r="I224" s="34"/>
      <c r="J224" s="34"/>
      <c r="K224" s="34"/>
      <c r="L224" s="34"/>
      <c r="M224" s="34"/>
      <c r="N224" s="34"/>
      <c r="O224" s="34"/>
      <c r="P224" s="34"/>
    </row>
    <row r="225" spans="1:16">
      <c r="A225" s="29" t="e" cm="1">
        <f t="array" ref="A225">_xlfn.XLOOKUP(C225&amp;"|"&amp;#REF!,Taxonomy!$B$3:$B$100&amp;"|"&amp;Taxonomy!$C$3:$C$100,Taxonomy!$A$3:$A$100,"")</f>
        <v>#REF!</v>
      </c>
      <c r="B225" s="34"/>
      <c r="C225" s="34"/>
      <c r="D225" s="34"/>
      <c r="E225" s="34"/>
      <c r="F225" s="34"/>
      <c r="G225" s="34"/>
      <c r="H225" s="34"/>
      <c r="I225" s="34"/>
      <c r="J225" s="34"/>
      <c r="K225" s="34"/>
      <c r="L225" s="34"/>
      <c r="M225" s="34"/>
      <c r="N225" s="34"/>
      <c r="O225" s="34"/>
      <c r="P225" s="34"/>
    </row>
    <row r="226" spans="1:16">
      <c r="A226" s="29" t="e" cm="1">
        <f t="array" ref="A226">_xlfn.XLOOKUP(C226&amp;"|"&amp;#REF!,Taxonomy!$B$3:$B$100&amp;"|"&amp;Taxonomy!$C$3:$C$100,Taxonomy!$A$3:$A$100,"")</f>
        <v>#REF!</v>
      </c>
      <c r="B226" s="34"/>
      <c r="C226" s="34"/>
      <c r="D226" s="34"/>
      <c r="E226" s="34"/>
      <c r="F226" s="34"/>
      <c r="G226" s="34"/>
      <c r="H226" s="34"/>
      <c r="I226" s="34"/>
      <c r="J226" s="34"/>
      <c r="K226" s="34"/>
      <c r="L226" s="34"/>
      <c r="M226" s="34"/>
      <c r="N226" s="34"/>
      <c r="O226" s="34"/>
      <c r="P226" s="34"/>
    </row>
    <row r="227" spans="1:16">
      <c r="A227" s="29" t="e" cm="1">
        <f t="array" ref="A227">_xlfn.XLOOKUP(C227&amp;"|"&amp;#REF!,Taxonomy!$B$3:$B$100&amp;"|"&amp;Taxonomy!$C$3:$C$100,Taxonomy!$A$3:$A$100,"")</f>
        <v>#REF!</v>
      </c>
      <c r="B227" s="34"/>
      <c r="C227" s="34"/>
      <c r="D227" s="34"/>
      <c r="E227" s="34"/>
      <c r="F227" s="34"/>
      <c r="G227" s="34"/>
      <c r="H227" s="34"/>
      <c r="I227" s="34"/>
      <c r="J227" s="34"/>
      <c r="K227" s="34"/>
      <c r="L227" s="34"/>
      <c r="M227" s="34"/>
      <c r="N227" s="34"/>
      <c r="O227" s="34"/>
      <c r="P227" s="34"/>
    </row>
    <row r="228" spans="1:16">
      <c r="A228" s="29" t="e" cm="1">
        <f t="array" ref="A228">_xlfn.XLOOKUP(C228&amp;"|"&amp;#REF!,Taxonomy!$B$3:$B$100&amp;"|"&amp;Taxonomy!$C$3:$C$100,Taxonomy!$A$3:$A$100,"")</f>
        <v>#REF!</v>
      </c>
      <c r="B228" s="34"/>
      <c r="C228" s="34"/>
      <c r="D228" s="34"/>
      <c r="E228" s="34"/>
      <c r="F228" s="34"/>
      <c r="G228" s="34"/>
      <c r="H228" s="34"/>
      <c r="I228" s="34"/>
      <c r="J228" s="34"/>
      <c r="K228" s="34"/>
      <c r="L228" s="34"/>
      <c r="M228" s="34"/>
      <c r="N228" s="34"/>
      <c r="O228" s="34"/>
      <c r="P228" s="34"/>
    </row>
    <row r="229" spans="1:16">
      <c r="A229" s="29" t="e" cm="1">
        <f t="array" ref="A229">_xlfn.XLOOKUP(C229&amp;"|"&amp;#REF!,Taxonomy!$B$3:$B$100&amp;"|"&amp;Taxonomy!$C$3:$C$100,Taxonomy!$A$3:$A$100,"")</f>
        <v>#REF!</v>
      </c>
      <c r="B229" s="34"/>
      <c r="C229" s="34"/>
      <c r="D229" s="34"/>
      <c r="E229" s="34"/>
      <c r="F229" s="34"/>
      <c r="G229" s="34"/>
      <c r="H229" s="34"/>
      <c r="I229" s="34"/>
      <c r="J229" s="34"/>
      <c r="K229" s="34"/>
      <c r="L229" s="34"/>
      <c r="M229" s="34"/>
      <c r="N229" s="34"/>
      <c r="O229" s="34"/>
      <c r="P229" s="34"/>
    </row>
    <row r="230" spans="1:16">
      <c r="A230" s="29" t="e" cm="1">
        <f t="array" ref="A230">_xlfn.XLOOKUP(C230&amp;"|"&amp;#REF!,Taxonomy!$B$3:$B$100&amp;"|"&amp;Taxonomy!$C$3:$C$100,Taxonomy!$A$3:$A$100,"")</f>
        <v>#REF!</v>
      </c>
      <c r="B230" s="34"/>
      <c r="C230" s="34"/>
      <c r="D230" s="34"/>
      <c r="E230" s="34"/>
      <c r="F230" s="34"/>
      <c r="G230" s="34"/>
      <c r="H230" s="34"/>
      <c r="I230" s="34"/>
      <c r="J230" s="34"/>
      <c r="K230" s="34"/>
      <c r="L230" s="34"/>
      <c r="M230" s="34"/>
      <c r="N230" s="34"/>
      <c r="O230" s="34"/>
      <c r="P230" s="34"/>
    </row>
    <row r="231" spans="1:16">
      <c r="A231" s="29" t="e" cm="1">
        <f t="array" ref="A231">_xlfn.XLOOKUP(C231&amp;"|"&amp;#REF!,Taxonomy!$B$3:$B$100&amp;"|"&amp;Taxonomy!$C$3:$C$100,Taxonomy!$A$3:$A$100,"")</f>
        <v>#REF!</v>
      </c>
      <c r="B231" s="34"/>
      <c r="C231" s="34"/>
      <c r="D231" s="34"/>
      <c r="E231" s="34"/>
      <c r="F231" s="34"/>
      <c r="G231" s="34"/>
      <c r="H231" s="34"/>
      <c r="I231" s="34"/>
      <c r="J231" s="34"/>
      <c r="K231" s="34"/>
      <c r="L231" s="34"/>
      <c r="M231" s="34"/>
      <c r="N231" s="34"/>
      <c r="O231" s="34"/>
      <c r="P231" s="34"/>
    </row>
    <row r="232" spans="1:16">
      <c r="A232" s="29" t="e" cm="1">
        <f t="array" ref="A232">_xlfn.XLOOKUP(C232&amp;"|"&amp;#REF!,Taxonomy!$B$3:$B$100&amp;"|"&amp;Taxonomy!$C$3:$C$100,Taxonomy!$A$3:$A$100,"")</f>
        <v>#REF!</v>
      </c>
      <c r="B232" s="34"/>
      <c r="C232" s="34"/>
      <c r="D232" s="34"/>
      <c r="E232" s="34"/>
      <c r="F232" s="34"/>
      <c r="G232" s="34"/>
      <c r="H232" s="34"/>
      <c r="I232" s="34"/>
      <c r="J232" s="34"/>
      <c r="K232" s="34"/>
      <c r="L232" s="34"/>
      <c r="M232" s="34"/>
      <c r="N232" s="34"/>
      <c r="O232" s="34"/>
      <c r="P232" s="34"/>
    </row>
    <row r="233" spans="1:16">
      <c r="A233" s="29" t="e" cm="1">
        <f t="array" ref="A233">_xlfn.XLOOKUP(C233&amp;"|"&amp;#REF!,Taxonomy!$B$3:$B$100&amp;"|"&amp;Taxonomy!$C$3:$C$100,Taxonomy!$A$3:$A$100,"")</f>
        <v>#REF!</v>
      </c>
      <c r="B233" s="34"/>
      <c r="C233" s="34"/>
      <c r="D233" s="34"/>
      <c r="E233" s="34"/>
      <c r="F233" s="34"/>
      <c r="G233" s="34"/>
      <c r="H233" s="34"/>
      <c r="I233" s="34"/>
      <c r="J233" s="34"/>
      <c r="K233" s="34"/>
      <c r="L233" s="34"/>
      <c r="M233" s="34"/>
      <c r="N233" s="34"/>
      <c r="O233" s="34"/>
      <c r="P233" s="34"/>
    </row>
    <row r="234" spans="1:16">
      <c r="A234" s="29" t="e" cm="1">
        <f t="array" ref="A234">_xlfn.XLOOKUP(C234&amp;"|"&amp;#REF!,Taxonomy!$B$3:$B$100&amp;"|"&amp;Taxonomy!$C$3:$C$100,Taxonomy!$A$3:$A$100,"")</f>
        <v>#REF!</v>
      </c>
      <c r="B234" s="34"/>
      <c r="C234" s="34"/>
      <c r="D234" s="34"/>
      <c r="E234" s="34"/>
      <c r="F234" s="34"/>
      <c r="G234" s="34"/>
      <c r="H234" s="34"/>
      <c r="I234" s="34"/>
      <c r="J234" s="34"/>
      <c r="K234" s="34"/>
      <c r="L234" s="34"/>
      <c r="M234" s="34"/>
      <c r="N234" s="34"/>
      <c r="O234" s="34"/>
      <c r="P234" s="34"/>
    </row>
    <row r="235" spans="1:16">
      <c r="A235" s="29" t="e" cm="1">
        <f t="array" ref="A235">_xlfn.XLOOKUP(C235&amp;"|"&amp;#REF!,Taxonomy!$B$3:$B$100&amp;"|"&amp;Taxonomy!$C$3:$C$100,Taxonomy!$A$3:$A$100,"")</f>
        <v>#REF!</v>
      </c>
      <c r="B235" s="34"/>
      <c r="C235" s="34"/>
      <c r="D235" s="34"/>
      <c r="E235" s="34"/>
      <c r="F235" s="34"/>
      <c r="G235" s="34"/>
      <c r="H235" s="34"/>
      <c r="I235" s="34"/>
      <c r="J235" s="34"/>
      <c r="K235" s="34"/>
      <c r="L235" s="34"/>
      <c r="M235" s="34"/>
      <c r="N235" s="34"/>
      <c r="O235" s="34"/>
      <c r="P235" s="34"/>
    </row>
    <row r="236" spans="1:16">
      <c r="A236" s="29" t="e" cm="1">
        <f t="array" ref="A236">_xlfn.XLOOKUP(C236&amp;"|"&amp;#REF!,Taxonomy!$B$3:$B$100&amp;"|"&amp;Taxonomy!$C$3:$C$100,Taxonomy!$A$3:$A$100,"")</f>
        <v>#REF!</v>
      </c>
      <c r="B236" s="34"/>
      <c r="C236" s="34"/>
      <c r="D236" s="34"/>
      <c r="E236" s="34"/>
      <c r="F236" s="34"/>
      <c r="G236" s="34"/>
      <c r="H236" s="34"/>
      <c r="I236" s="34"/>
      <c r="J236" s="34"/>
      <c r="K236" s="34"/>
      <c r="L236" s="34"/>
      <c r="M236" s="34"/>
      <c r="N236" s="34"/>
      <c r="O236" s="34"/>
      <c r="P236" s="34"/>
    </row>
    <row r="237" spans="1:16">
      <c r="A237" s="29" t="e" cm="1">
        <f t="array" ref="A237">_xlfn.XLOOKUP(C237&amp;"|"&amp;#REF!,Taxonomy!$B$3:$B$100&amp;"|"&amp;Taxonomy!$C$3:$C$100,Taxonomy!$A$3:$A$100,"")</f>
        <v>#REF!</v>
      </c>
      <c r="B237" s="34"/>
      <c r="C237" s="34"/>
      <c r="D237" s="34"/>
      <c r="E237" s="34"/>
      <c r="F237" s="34"/>
      <c r="G237" s="34"/>
      <c r="H237" s="34"/>
      <c r="I237" s="34"/>
      <c r="J237" s="34"/>
      <c r="K237" s="34"/>
      <c r="L237" s="34"/>
      <c r="M237" s="34"/>
      <c r="N237" s="34"/>
      <c r="O237" s="34"/>
      <c r="P237" s="34"/>
    </row>
    <row r="238" spans="1:16">
      <c r="A238" s="29" t="e" cm="1">
        <f t="array" ref="A238">_xlfn.XLOOKUP(C238&amp;"|"&amp;#REF!,Taxonomy!$B$3:$B$100&amp;"|"&amp;Taxonomy!$C$3:$C$100,Taxonomy!$A$3:$A$100,"")</f>
        <v>#REF!</v>
      </c>
      <c r="B238" s="34"/>
      <c r="C238" s="34"/>
      <c r="D238" s="34"/>
      <c r="E238" s="34"/>
      <c r="F238" s="34"/>
      <c r="G238" s="34"/>
      <c r="H238" s="34"/>
      <c r="I238" s="34"/>
      <c r="J238" s="34"/>
      <c r="K238" s="34"/>
      <c r="L238" s="34"/>
      <c r="M238" s="34"/>
      <c r="N238" s="34"/>
      <c r="O238" s="34"/>
      <c r="P238" s="34"/>
    </row>
    <row r="239" spans="1:16">
      <c r="A239" s="29" t="e" cm="1">
        <f t="array" ref="A239">_xlfn.XLOOKUP(C239&amp;"|"&amp;#REF!,Taxonomy!$B$3:$B$100&amp;"|"&amp;Taxonomy!$C$3:$C$100,Taxonomy!$A$3:$A$100,"")</f>
        <v>#REF!</v>
      </c>
      <c r="B239" s="34"/>
      <c r="C239" s="34"/>
      <c r="D239" s="34"/>
      <c r="E239" s="34"/>
      <c r="F239" s="34"/>
      <c r="G239" s="34"/>
      <c r="H239" s="34"/>
      <c r="I239" s="34"/>
      <c r="J239" s="34"/>
      <c r="K239" s="34"/>
      <c r="L239" s="34"/>
      <c r="M239" s="34"/>
      <c r="N239" s="34"/>
      <c r="O239" s="34"/>
      <c r="P239" s="34"/>
    </row>
    <row r="240" spans="1:16">
      <c r="A240" s="29" t="e" cm="1">
        <f t="array" ref="A240">_xlfn.XLOOKUP(C240&amp;"|"&amp;#REF!,Taxonomy!$B$3:$B$100&amp;"|"&amp;Taxonomy!$C$3:$C$100,Taxonomy!$A$3:$A$100,"")</f>
        <v>#REF!</v>
      </c>
      <c r="B240" s="34"/>
      <c r="C240" s="34"/>
      <c r="D240" s="34"/>
      <c r="E240" s="34"/>
      <c r="F240" s="34"/>
      <c r="G240" s="34"/>
      <c r="H240" s="34"/>
      <c r="I240" s="34"/>
      <c r="J240" s="34"/>
      <c r="K240" s="34"/>
      <c r="L240" s="34"/>
      <c r="M240" s="34"/>
      <c r="N240" s="34"/>
      <c r="O240" s="34"/>
      <c r="P240" s="34"/>
    </row>
    <row r="241" spans="1:16">
      <c r="A241" s="29" t="e" cm="1">
        <f t="array" ref="A241">_xlfn.XLOOKUP(C241&amp;"|"&amp;#REF!,Taxonomy!$B$3:$B$100&amp;"|"&amp;Taxonomy!$C$3:$C$100,Taxonomy!$A$3:$A$100,"")</f>
        <v>#REF!</v>
      </c>
      <c r="B241" s="34"/>
      <c r="C241" s="34"/>
      <c r="D241" s="34"/>
      <c r="E241" s="34"/>
      <c r="F241" s="34"/>
      <c r="G241" s="34"/>
      <c r="H241" s="34"/>
      <c r="I241" s="34"/>
      <c r="J241" s="34"/>
      <c r="K241" s="34"/>
      <c r="L241" s="34"/>
      <c r="M241" s="34"/>
      <c r="N241" s="34"/>
      <c r="O241" s="34"/>
      <c r="P241" s="34"/>
    </row>
    <row r="242" spans="1:16">
      <c r="A242" s="29" t="e" cm="1">
        <f t="array" ref="A242">_xlfn.XLOOKUP(C242&amp;"|"&amp;#REF!,Taxonomy!$B$3:$B$100&amp;"|"&amp;Taxonomy!$C$3:$C$100,Taxonomy!$A$3:$A$100,"")</f>
        <v>#REF!</v>
      </c>
      <c r="B242" s="34"/>
      <c r="C242" s="34"/>
      <c r="D242" s="34"/>
      <c r="E242" s="34"/>
      <c r="F242" s="34"/>
      <c r="G242" s="34"/>
      <c r="H242" s="34"/>
      <c r="I242" s="34"/>
      <c r="J242" s="34"/>
      <c r="K242" s="34"/>
      <c r="L242" s="34"/>
      <c r="M242" s="34"/>
      <c r="N242" s="34"/>
      <c r="O242" s="34"/>
      <c r="P242" s="34"/>
    </row>
    <row r="243" spans="1:16">
      <c r="A243" s="29" t="e" cm="1">
        <f t="array" ref="A243">_xlfn.XLOOKUP(C243&amp;"|"&amp;#REF!,Taxonomy!$B$3:$B$100&amp;"|"&amp;Taxonomy!$C$3:$C$100,Taxonomy!$A$3:$A$100,"")</f>
        <v>#REF!</v>
      </c>
      <c r="B243" s="34"/>
      <c r="C243" s="34"/>
      <c r="D243" s="34"/>
      <c r="E243" s="34"/>
      <c r="F243" s="34"/>
      <c r="G243" s="34"/>
      <c r="H243" s="34"/>
      <c r="I243" s="34"/>
      <c r="J243" s="34"/>
      <c r="K243" s="34"/>
      <c r="L243" s="34"/>
      <c r="M243" s="34"/>
      <c r="N243" s="34"/>
      <c r="O243" s="34"/>
      <c r="P243" s="34"/>
    </row>
    <row r="244" spans="1:16">
      <c r="A244" s="29" t="e" cm="1">
        <f t="array" ref="A244">_xlfn.XLOOKUP(C244&amp;"|"&amp;#REF!,Taxonomy!$B$3:$B$100&amp;"|"&amp;Taxonomy!$C$3:$C$100,Taxonomy!$A$3:$A$100,"")</f>
        <v>#REF!</v>
      </c>
      <c r="B244" s="34"/>
      <c r="C244" s="34"/>
      <c r="D244" s="34"/>
      <c r="E244" s="34"/>
      <c r="F244" s="34"/>
      <c r="G244" s="34"/>
      <c r="H244" s="34"/>
      <c r="I244" s="34"/>
      <c r="J244" s="34"/>
      <c r="K244" s="34"/>
      <c r="L244" s="34"/>
      <c r="M244" s="34"/>
      <c r="N244" s="34"/>
      <c r="O244" s="34"/>
      <c r="P244" s="34"/>
    </row>
    <row r="245" spans="1:16">
      <c r="A245" s="29" t="e" cm="1">
        <f t="array" ref="A245">_xlfn.XLOOKUP(C245&amp;"|"&amp;#REF!,Taxonomy!$B$3:$B$100&amp;"|"&amp;Taxonomy!$C$3:$C$100,Taxonomy!$A$3:$A$100,"")</f>
        <v>#REF!</v>
      </c>
      <c r="B245" s="34"/>
      <c r="C245" s="34"/>
      <c r="D245" s="34"/>
      <c r="E245" s="34"/>
      <c r="F245" s="34"/>
      <c r="G245" s="34"/>
      <c r="H245" s="34"/>
      <c r="I245" s="34"/>
      <c r="J245" s="34"/>
      <c r="K245" s="34"/>
      <c r="L245" s="34"/>
      <c r="M245" s="34"/>
      <c r="N245" s="34"/>
      <c r="O245" s="34"/>
      <c r="P245" s="34"/>
    </row>
    <row r="246" spans="1:16">
      <c r="A246" s="29" t="e" cm="1">
        <f t="array" ref="A246">_xlfn.XLOOKUP(C246&amp;"|"&amp;#REF!,Taxonomy!$B$3:$B$100&amp;"|"&amp;Taxonomy!$C$3:$C$100,Taxonomy!$A$3:$A$100,"")</f>
        <v>#REF!</v>
      </c>
      <c r="B246" s="34"/>
      <c r="C246" s="34"/>
      <c r="D246" s="34"/>
      <c r="E246" s="34"/>
      <c r="F246" s="34"/>
      <c r="G246" s="34"/>
      <c r="H246" s="34"/>
      <c r="I246" s="34"/>
      <c r="J246" s="34"/>
      <c r="K246" s="34"/>
      <c r="L246" s="34"/>
      <c r="M246" s="34"/>
      <c r="N246" s="34"/>
      <c r="O246" s="34"/>
      <c r="P246" s="34"/>
    </row>
    <row r="247" spans="1:16">
      <c r="A247" s="29" t="e" cm="1">
        <f t="array" ref="A247">_xlfn.XLOOKUP(C247&amp;"|"&amp;#REF!,Taxonomy!$B$3:$B$100&amp;"|"&amp;Taxonomy!$C$3:$C$100,Taxonomy!$A$3:$A$100,"")</f>
        <v>#REF!</v>
      </c>
      <c r="B247" s="34"/>
      <c r="C247" s="34"/>
      <c r="D247" s="34"/>
      <c r="E247" s="34"/>
      <c r="F247" s="34"/>
      <c r="G247" s="34"/>
      <c r="H247" s="34"/>
      <c r="I247" s="34"/>
      <c r="J247" s="34"/>
      <c r="K247" s="34"/>
      <c r="L247" s="34"/>
      <c r="M247" s="34"/>
      <c r="N247" s="34"/>
      <c r="O247" s="34"/>
      <c r="P247" s="34"/>
    </row>
    <row r="248" spans="1:16">
      <c r="A248" s="29" t="e" cm="1">
        <f t="array" ref="A248">_xlfn.XLOOKUP(C248&amp;"|"&amp;#REF!,Taxonomy!$B$3:$B$100&amp;"|"&amp;Taxonomy!$C$3:$C$100,Taxonomy!$A$3:$A$100,"")</f>
        <v>#REF!</v>
      </c>
      <c r="B248" s="34"/>
      <c r="C248" s="34"/>
      <c r="D248" s="34"/>
      <c r="E248" s="34"/>
      <c r="F248" s="34"/>
      <c r="G248" s="34"/>
      <c r="H248" s="34"/>
      <c r="I248" s="34"/>
      <c r="J248" s="34"/>
      <c r="K248" s="34"/>
      <c r="L248" s="34"/>
      <c r="M248" s="34"/>
      <c r="N248" s="34"/>
      <c r="O248" s="34"/>
      <c r="P248" s="34"/>
    </row>
    <row r="249" spans="1:16">
      <c r="A249" s="29" t="e" cm="1">
        <f t="array" ref="A249">_xlfn.XLOOKUP(C249&amp;"|"&amp;#REF!,Taxonomy!$B$3:$B$100&amp;"|"&amp;Taxonomy!$C$3:$C$100,Taxonomy!$A$3:$A$100,"")</f>
        <v>#REF!</v>
      </c>
      <c r="B249" s="34"/>
      <c r="C249" s="34"/>
      <c r="D249" s="34"/>
      <c r="E249" s="34"/>
      <c r="F249" s="34"/>
      <c r="G249" s="34"/>
      <c r="H249" s="34"/>
      <c r="I249" s="34"/>
      <c r="J249" s="34"/>
      <c r="K249" s="34"/>
      <c r="L249" s="34"/>
      <c r="M249" s="34"/>
      <c r="N249" s="34"/>
      <c r="O249" s="34"/>
      <c r="P249" s="34"/>
    </row>
    <row r="250" spans="1:16">
      <c r="A250" s="29" t="e" cm="1">
        <f t="array" ref="A250">_xlfn.XLOOKUP(C250&amp;"|"&amp;#REF!,Taxonomy!$B$3:$B$100&amp;"|"&amp;Taxonomy!$C$3:$C$100,Taxonomy!$A$3:$A$100,"")</f>
        <v>#REF!</v>
      </c>
      <c r="B250" s="34"/>
      <c r="C250" s="34"/>
      <c r="D250" s="34"/>
      <c r="E250" s="34"/>
      <c r="F250" s="34"/>
      <c r="G250" s="34"/>
      <c r="H250" s="34"/>
      <c r="I250" s="34"/>
      <c r="J250" s="34"/>
      <c r="K250" s="34"/>
      <c r="L250" s="34"/>
      <c r="M250" s="34"/>
      <c r="N250" s="34"/>
      <c r="O250" s="34"/>
      <c r="P250" s="34"/>
    </row>
    <row r="251" spans="1:16">
      <c r="A251" s="29" t="e" cm="1">
        <f t="array" ref="A251">_xlfn.XLOOKUP(C251&amp;"|"&amp;#REF!,Taxonomy!$B$3:$B$100&amp;"|"&amp;Taxonomy!$C$3:$C$100,Taxonomy!$A$3:$A$100,"")</f>
        <v>#REF!</v>
      </c>
      <c r="B251" s="34"/>
      <c r="C251" s="34"/>
      <c r="D251" s="34"/>
      <c r="E251" s="34"/>
      <c r="F251" s="34"/>
      <c r="G251" s="34"/>
      <c r="H251" s="34"/>
      <c r="I251" s="34"/>
      <c r="J251" s="34"/>
      <c r="K251" s="34"/>
      <c r="L251" s="34"/>
      <c r="M251" s="34"/>
      <c r="N251" s="34"/>
      <c r="O251" s="34"/>
      <c r="P251" s="34"/>
    </row>
    <row r="252" spans="1:16">
      <c r="A252" s="29" t="e" cm="1">
        <f t="array" ref="A252">_xlfn.XLOOKUP(C252&amp;"|"&amp;#REF!,Taxonomy!$B$3:$B$100&amp;"|"&amp;Taxonomy!$C$3:$C$100,Taxonomy!$A$3:$A$100,"")</f>
        <v>#REF!</v>
      </c>
      <c r="B252" s="34"/>
      <c r="C252" s="34"/>
      <c r="D252" s="34"/>
      <c r="E252" s="34"/>
      <c r="F252" s="34"/>
      <c r="G252" s="34"/>
      <c r="H252" s="34"/>
      <c r="I252" s="34"/>
      <c r="J252" s="34"/>
      <c r="K252" s="34"/>
      <c r="L252" s="34"/>
      <c r="M252" s="34"/>
      <c r="N252" s="34"/>
      <c r="O252" s="34"/>
      <c r="P252" s="34"/>
    </row>
    <row r="253" spans="1:16">
      <c r="A253" s="29" t="e" cm="1">
        <f t="array" ref="A253">_xlfn.XLOOKUP(C253&amp;"|"&amp;#REF!,Taxonomy!$B$3:$B$100&amp;"|"&amp;Taxonomy!$C$3:$C$100,Taxonomy!$A$3:$A$100,"")</f>
        <v>#REF!</v>
      </c>
      <c r="B253" s="34"/>
      <c r="C253" s="34"/>
      <c r="D253" s="34"/>
      <c r="E253" s="34"/>
      <c r="F253" s="34"/>
      <c r="G253" s="34"/>
      <c r="H253" s="34"/>
      <c r="I253" s="34"/>
      <c r="J253" s="34"/>
      <c r="K253" s="34"/>
      <c r="L253" s="34"/>
      <c r="M253" s="34"/>
      <c r="N253" s="34"/>
      <c r="O253" s="34"/>
      <c r="P253" s="34"/>
    </row>
    <row r="254" spans="1:16">
      <c r="A254" s="29" t="e" cm="1">
        <f t="array" ref="A254">_xlfn.XLOOKUP(C254&amp;"|"&amp;#REF!,Taxonomy!$B$3:$B$100&amp;"|"&amp;Taxonomy!$C$3:$C$100,Taxonomy!$A$3:$A$100,"")</f>
        <v>#REF!</v>
      </c>
      <c r="B254" s="34"/>
      <c r="C254" s="34"/>
      <c r="D254" s="34"/>
      <c r="E254" s="34"/>
      <c r="F254" s="34"/>
      <c r="G254" s="34"/>
      <c r="H254" s="34"/>
      <c r="I254" s="34"/>
      <c r="J254" s="34"/>
      <c r="K254" s="34"/>
      <c r="L254" s="34"/>
      <c r="M254" s="34"/>
      <c r="N254" s="34"/>
      <c r="O254" s="34"/>
      <c r="P254" s="34"/>
    </row>
    <row r="255" spans="1:16">
      <c r="A255" s="29" t="e" cm="1">
        <f t="array" ref="A255">_xlfn.XLOOKUP(C255&amp;"|"&amp;#REF!,Taxonomy!$B$3:$B$100&amp;"|"&amp;Taxonomy!$C$3:$C$100,Taxonomy!$A$3:$A$100,"")</f>
        <v>#REF!</v>
      </c>
      <c r="B255" s="34"/>
      <c r="C255" s="34"/>
      <c r="D255" s="34"/>
      <c r="E255" s="34"/>
      <c r="F255" s="34"/>
      <c r="G255" s="34"/>
      <c r="H255" s="34"/>
      <c r="I255" s="34"/>
      <c r="J255" s="34"/>
      <c r="K255" s="34"/>
      <c r="L255" s="34"/>
      <c r="M255" s="34"/>
      <c r="N255" s="34"/>
      <c r="O255" s="34"/>
      <c r="P255" s="34"/>
    </row>
    <row r="256" spans="1:16">
      <c r="A256" s="29" t="e" cm="1">
        <f t="array" ref="A256">_xlfn.XLOOKUP(C256&amp;"|"&amp;#REF!,Taxonomy!$B$3:$B$100&amp;"|"&amp;Taxonomy!$C$3:$C$100,Taxonomy!$A$3:$A$100,"")</f>
        <v>#REF!</v>
      </c>
      <c r="B256" s="34"/>
      <c r="C256" s="34"/>
      <c r="D256" s="34"/>
      <c r="E256" s="34"/>
      <c r="F256" s="34"/>
      <c r="G256" s="34"/>
      <c r="H256" s="34"/>
      <c r="I256" s="34"/>
      <c r="J256" s="34"/>
      <c r="K256" s="34"/>
      <c r="L256" s="34"/>
      <c r="M256" s="34"/>
      <c r="N256" s="34"/>
      <c r="O256" s="34"/>
      <c r="P256" s="34"/>
    </row>
    <row r="257" spans="1:16">
      <c r="A257" s="29" t="e" cm="1">
        <f t="array" ref="A257">_xlfn.XLOOKUP(C257&amp;"|"&amp;#REF!,Taxonomy!$B$3:$B$100&amp;"|"&amp;Taxonomy!$C$3:$C$100,Taxonomy!$A$3:$A$100,"")</f>
        <v>#REF!</v>
      </c>
      <c r="B257" s="34"/>
      <c r="C257" s="34"/>
      <c r="D257" s="34"/>
      <c r="E257" s="34"/>
      <c r="F257" s="34"/>
      <c r="G257" s="34"/>
      <c r="H257" s="34"/>
      <c r="I257" s="34"/>
      <c r="J257" s="34"/>
      <c r="K257" s="34"/>
      <c r="L257" s="34"/>
      <c r="M257" s="34"/>
      <c r="N257" s="34"/>
      <c r="O257" s="34"/>
      <c r="P257" s="34"/>
    </row>
    <row r="258" spans="1:16">
      <c r="A258" s="29" t="e" cm="1">
        <f t="array" ref="A258">_xlfn.XLOOKUP(C258&amp;"|"&amp;#REF!,Taxonomy!$B$3:$B$100&amp;"|"&amp;Taxonomy!$C$3:$C$100,Taxonomy!$A$3:$A$100,"")</f>
        <v>#REF!</v>
      </c>
      <c r="B258" s="34"/>
      <c r="C258" s="34"/>
      <c r="D258" s="34"/>
      <c r="E258" s="34"/>
      <c r="F258" s="34"/>
      <c r="G258" s="34"/>
      <c r="H258" s="34"/>
      <c r="I258" s="34"/>
      <c r="J258" s="34"/>
      <c r="K258" s="34"/>
      <c r="L258" s="34"/>
      <c r="M258" s="34"/>
      <c r="N258" s="34"/>
      <c r="O258" s="34"/>
      <c r="P258" s="34"/>
    </row>
    <row r="259" spans="1:16">
      <c r="A259" s="29" t="e" cm="1">
        <f t="array" ref="A259">_xlfn.XLOOKUP(C259&amp;"|"&amp;#REF!,Taxonomy!$B$3:$B$100&amp;"|"&amp;Taxonomy!$C$3:$C$100,Taxonomy!$A$3:$A$100,"")</f>
        <v>#REF!</v>
      </c>
      <c r="B259" s="34"/>
      <c r="C259" s="34"/>
      <c r="D259" s="34"/>
      <c r="E259" s="34"/>
      <c r="F259" s="34"/>
      <c r="G259" s="34"/>
      <c r="H259" s="34"/>
      <c r="I259" s="34"/>
      <c r="J259" s="34"/>
      <c r="K259" s="34"/>
      <c r="L259" s="34"/>
      <c r="M259" s="34"/>
      <c r="N259" s="34"/>
      <c r="O259" s="34"/>
      <c r="P259" s="34"/>
    </row>
    <row r="260" spans="1:16">
      <c r="A260" s="29" t="e" cm="1">
        <f t="array" ref="A260">_xlfn.XLOOKUP(C260&amp;"|"&amp;#REF!,Taxonomy!$B$3:$B$100&amp;"|"&amp;Taxonomy!$C$3:$C$100,Taxonomy!$A$3:$A$100,"")</f>
        <v>#REF!</v>
      </c>
      <c r="B260" s="34"/>
      <c r="C260" s="34"/>
      <c r="D260" s="34"/>
      <c r="E260" s="34"/>
      <c r="F260" s="34"/>
      <c r="G260" s="34"/>
      <c r="H260" s="34"/>
      <c r="I260" s="34"/>
      <c r="J260" s="34"/>
      <c r="K260" s="34"/>
      <c r="L260" s="34"/>
      <c r="M260" s="34"/>
      <c r="N260" s="34"/>
      <c r="O260" s="34"/>
      <c r="P260" s="34"/>
    </row>
    <row r="261" spans="1:16">
      <c r="A261" s="29" t="e" cm="1">
        <f t="array" ref="A261">_xlfn.XLOOKUP(C261&amp;"|"&amp;#REF!,Taxonomy!$B$3:$B$100&amp;"|"&amp;Taxonomy!$C$3:$C$100,Taxonomy!$A$3:$A$100,"")</f>
        <v>#REF!</v>
      </c>
      <c r="B261" s="34"/>
      <c r="C261" s="34"/>
      <c r="D261" s="34"/>
      <c r="E261" s="34"/>
      <c r="F261" s="34"/>
      <c r="G261" s="34"/>
      <c r="H261" s="34"/>
      <c r="I261" s="34"/>
      <c r="J261" s="34"/>
      <c r="K261" s="34"/>
      <c r="L261" s="34"/>
      <c r="M261" s="34"/>
      <c r="N261" s="34"/>
      <c r="O261" s="34"/>
      <c r="P261" s="34"/>
    </row>
    <row r="262" spans="1:16">
      <c r="A262" s="29" t="e" cm="1">
        <f t="array" ref="A262">_xlfn.XLOOKUP(C262&amp;"|"&amp;#REF!,Taxonomy!$B$3:$B$100&amp;"|"&amp;Taxonomy!$C$3:$C$100,Taxonomy!$A$3:$A$100,"")</f>
        <v>#REF!</v>
      </c>
      <c r="B262" s="34"/>
      <c r="C262" s="34"/>
      <c r="D262" s="34"/>
      <c r="E262" s="34"/>
      <c r="F262" s="34"/>
      <c r="G262" s="34"/>
      <c r="H262" s="34"/>
      <c r="I262" s="34"/>
      <c r="J262" s="34"/>
      <c r="K262" s="34"/>
      <c r="L262" s="34"/>
      <c r="M262" s="34"/>
      <c r="N262" s="34"/>
      <c r="O262" s="34"/>
      <c r="P262" s="34"/>
    </row>
    <row r="263" spans="1:16">
      <c r="A263" s="29" t="e" cm="1">
        <f t="array" ref="A263">_xlfn.XLOOKUP(C263&amp;"|"&amp;#REF!,Taxonomy!$B$3:$B$100&amp;"|"&amp;Taxonomy!$C$3:$C$100,Taxonomy!$A$3:$A$100,"")</f>
        <v>#REF!</v>
      </c>
      <c r="B263" s="34"/>
      <c r="C263" s="34"/>
      <c r="D263" s="34"/>
      <c r="E263" s="34"/>
      <c r="F263" s="34"/>
      <c r="G263" s="34"/>
      <c r="H263" s="34"/>
      <c r="I263" s="34"/>
      <c r="J263" s="34"/>
      <c r="K263" s="34"/>
      <c r="L263" s="34"/>
      <c r="M263" s="34"/>
      <c r="N263" s="34"/>
      <c r="O263" s="34"/>
      <c r="P263" s="34"/>
    </row>
    <row r="264" spans="1:16">
      <c r="A264" s="29" t="e" cm="1">
        <f t="array" ref="A264">_xlfn.XLOOKUP(C264&amp;"|"&amp;#REF!,Taxonomy!$B$3:$B$100&amp;"|"&amp;Taxonomy!$C$3:$C$100,Taxonomy!$A$3:$A$100,"")</f>
        <v>#REF!</v>
      </c>
      <c r="B264" s="34"/>
      <c r="C264" s="34"/>
      <c r="D264" s="34"/>
      <c r="E264" s="34"/>
      <c r="F264" s="34"/>
      <c r="G264" s="34"/>
      <c r="H264" s="34"/>
      <c r="I264" s="34"/>
      <c r="J264" s="34"/>
      <c r="K264" s="34"/>
      <c r="L264" s="34"/>
      <c r="M264" s="34"/>
      <c r="N264" s="34"/>
      <c r="O264" s="34"/>
      <c r="P264" s="34"/>
    </row>
    <row r="265" spans="1:16">
      <c r="A265" s="29" t="e" cm="1">
        <f t="array" ref="A265">_xlfn.XLOOKUP(C265&amp;"|"&amp;#REF!,Taxonomy!$B$3:$B$100&amp;"|"&amp;Taxonomy!$C$3:$C$100,Taxonomy!$A$3:$A$100,"")</f>
        <v>#REF!</v>
      </c>
      <c r="B265" s="34"/>
      <c r="C265" s="34"/>
      <c r="D265" s="34"/>
      <c r="E265" s="34"/>
      <c r="F265" s="34"/>
      <c r="G265" s="34"/>
      <c r="H265" s="34"/>
      <c r="I265" s="34"/>
      <c r="J265" s="34"/>
      <c r="K265" s="34"/>
      <c r="L265" s="34"/>
      <c r="M265" s="34"/>
      <c r="N265" s="34"/>
      <c r="O265" s="34"/>
      <c r="P265" s="34"/>
    </row>
    <row r="266" spans="1:16">
      <c r="A266" s="29" t="e" cm="1">
        <f t="array" ref="A266">_xlfn.XLOOKUP(C266&amp;"|"&amp;#REF!,Taxonomy!$B$3:$B$100&amp;"|"&amp;Taxonomy!$C$3:$C$100,Taxonomy!$A$3:$A$100,"")</f>
        <v>#REF!</v>
      </c>
      <c r="B266" s="34"/>
      <c r="C266" s="34"/>
      <c r="D266" s="34"/>
      <c r="E266" s="34"/>
      <c r="F266" s="34"/>
      <c r="G266" s="34"/>
      <c r="H266" s="34"/>
      <c r="I266" s="34"/>
      <c r="J266" s="34"/>
      <c r="K266" s="34"/>
      <c r="L266" s="34"/>
      <c r="M266" s="34"/>
      <c r="N266" s="34"/>
      <c r="O266" s="34"/>
      <c r="P266" s="34"/>
    </row>
    <row r="267" spans="1:16">
      <c r="A267" s="29" t="e" cm="1">
        <f t="array" ref="A267">_xlfn.XLOOKUP(C267&amp;"|"&amp;#REF!,Taxonomy!$B$3:$B$100&amp;"|"&amp;Taxonomy!$C$3:$C$100,Taxonomy!$A$3:$A$100,"")</f>
        <v>#REF!</v>
      </c>
      <c r="B267" s="34"/>
      <c r="C267" s="34"/>
      <c r="D267" s="34"/>
      <c r="E267" s="34"/>
      <c r="F267" s="34"/>
      <c r="G267" s="34"/>
      <c r="H267" s="34"/>
      <c r="I267" s="34"/>
      <c r="J267" s="34"/>
      <c r="K267" s="34"/>
      <c r="L267" s="34"/>
      <c r="M267" s="34"/>
      <c r="N267" s="34"/>
      <c r="O267" s="34"/>
      <c r="P267" s="34"/>
    </row>
    <row r="268" spans="1:16">
      <c r="A268" s="29" t="e" cm="1">
        <f t="array" ref="A268">_xlfn.XLOOKUP(C268&amp;"|"&amp;#REF!,Taxonomy!$B$3:$B$100&amp;"|"&amp;Taxonomy!$C$3:$C$100,Taxonomy!$A$3:$A$100,"")</f>
        <v>#REF!</v>
      </c>
      <c r="B268" s="34"/>
      <c r="C268" s="34"/>
      <c r="D268" s="34"/>
      <c r="E268" s="34"/>
      <c r="F268" s="34"/>
      <c r="G268" s="34"/>
      <c r="H268" s="34"/>
      <c r="I268" s="34"/>
      <c r="J268" s="34"/>
      <c r="K268" s="34"/>
      <c r="L268" s="34"/>
      <c r="M268" s="34"/>
      <c r="N268" s="34"/>
      <c r="O268" s="34"/>
      <c r="P268" s="34"/>
    </row>
    <row r="269" spans="1:16">
      <c r="A269" s="29" t="e" cm="1">
        <f t="array" ref="A269">_xlfn.XLOOKUP(C269&amp;"|"&amp;#REF!,Taxonomy!$B$3:$B$100&amp;"|"&amp;Taxonomy!$C$3:$C$100,Taxonomy!$A$3:$A$100,"")</f>
        <v>#REF!</v>
      </c>
      <c r="B269" s="34"/>
      <c r="C269" s="34"/>
      <c r="D269" s="34"/>
      <c r="E269" s="34"/>
      <c r="F269" s="34"/>
      <c r="G269" s="34"/>
      <c r="H269" s="34"/>
      <c r="I269" s="34"/>
      <c r="J269" s="34"/>
      <c r="K269" s="34"/>
      <c r="L269" s="34"/>
      <c r="M269" s="34"/>
      <c r="N269" s="34"/>
      <c r="O269" s="34"/>
      <c r="P269" s="34"/>
    </row>
    <row r="270" spans="1:16">
      <c r="A270" s="29" t="e" cm="1">
        <f t="array" ref="A270">_xlfn.XLOOKUP(C270&amp;"|"&amp;#REF!,Taxonomy!$B$3:$B$100&amp;"|"&amp;Taxonomy!$C$3:$C$100,Taxonomy!$A$3:$A$100,"")</f>
        <v>#REF!</v>
      </c>
      <c r="B270" s="34"/>
      <c r="C270" s="34"/>
      <c r="D270" s="34"/>
      <c r="E270" s="34"/>
      <c r="F270" s="34"/>
      <c r="G270" s="34"/>
      <c r="H270" s="34"/>
      <c r="I270" s="34"/>
      <c r="J270" s="34"/>
      <c r="K270" s="34"/>
      <c r="L270" s="34"/>
      <c r="M270" s="34"/>
      <c r="N270" s="34"/>
      <c r="O270" s="34"/>
      <c r="P270" s="34"/>
    </row>
    <row r="271" spans="1:16">
      <c r="A271" s="29" t="e" cm="1">
        <f t="array" ref="A271">_xlfn.XLOOKUP(C271&amp;"|"&amp;#REF!,Taxonomy!$B$3:$B$100&amp;"|"&amp;Taxonomy!$C$3:$C$100,Taxonomy!$A$3:$A$100,"")</f>
        <v>#REF!</v>
      </c>
      <c r="B271" s="34"/>
      <c r="C271" s="34"/>
      <c r="D271" s="34"/>
      <c r="E271" s="34"/>
      <c r="F271" s="34"/>
      <c r="G271" s="34"/>
      <c r="H271" s="34"/>
      <c r="I271" s="34"/>
      <c r="J271" s="34"/>
      <c r="K271" s="34"/>
      <c r="L271" s="34"/>
      <c r="M271" s="34"/>
      <c r="N271" s="34"/>
      <c r="O271" s="34"/>
      <c r="P271" s="34"/>
    </row>
    <row r="272" spans="1:16">
      <c r="A272" s="29" t="e" cm="1">
        <f t="array" ref="A272">_xlfn.XLOOKUP(C272&amp;"|"&amp;#REF!,Taxonomy!$B$3:$B$100&amp;"|"&amp;Taxonomy!$C$3:$C$100,Taxonomy!$A$3:$A$100,"")</f>
        <v>#REF!</v>
      </c>
      <c r="B272" s="34"/>
      <c r="C272" s="34"/>
      <c r="D272" s="34"/>
      <c r="E272" s="34"/>
      <c r="F272" s="34"/>
      <c r="G272" s="34"/>
      <c r="H272" s="34"/>
      <c r="I272" s="34"/>
      <c r="J272" s="34"/>
      <c r="K272" s="34"/>
      <c r="L272" s="34"/>
      <c r="M272" s="34"/>
      <c r="N272" s="34"/>
      <c r="O272" s="34"/>
      <c r="P272" s="34"/>
    </row>
  </sheetData>
  <dataValidations count="3">
    <dataValidation type="whole" allowBlank="1" showInputMessage="1" showErrorMessage="1" sqref="G2:G3 G5:G273" xr:uid="{5768F629-4C0E-450B-9775-1D9D0C5F55C7}">
      <formula1>1940</formula1>
      <formula2>2030</formula2>
    </dataValidation>
    <dataValidation type="date" allowBlank="1" showInputMessage="1" showErrorMessage="1" sqref="G2 G4" xr:uid="{4D2E2EDA-59B9-4219-AF32-66DF17D61F1A}">
      <formula1>16438</formula1>
      <formula2>46753</formula2>
    </dataValidation>
    <dataValidation type="list" allowBlank="1" showInputMessage="1" showErrorMessage="1" sqref="F5:F199" xr:uid="{A5B93738-E6A1-4FBD-87C2-39B624F0818E}">
      <formula1>"English, Urdu"</formula1>
    </dataValidation>
  </dataValidations>
  <hyperlinks>
    <hyperlink ref="L4" r:id="rId1" xr:uid="{5B2ACF5E-A2D6-4B5A-94C0-E8FC28D82A80}"/>
    <hyperlink ref="K2" r:id="rId2" xr:uid="{19EC42D2-206B-43EA-8180-62718B2F92B5}"/>
    <hyperlink ref="K3" r:id="rId3" xr:uid="{844C0380-C887-4FF3-A150-6DED5E391D04}"/>
    <hyperlink ref="K5" r:id="rId4" xr:uid="{2A385BDD-E27D-4116-886B-C24AA525C1AC}"/>
    <hyperlink ref="K6" r:id="rId5" xr:uid="{508BC47A-8368-44B1-9367-A3D6D9DDCFC6}"/>
    <hyperlink ref="K7" r:id="rId6" xr:uid="{CEB47416-FC5A-46EE-AA1B-BD1E9636BBFA}"/>
    <hyperlink ref="K8" r:id="rId7" xr:uid="{E1E1D473-F883-48E2-B713-B7F1F8DCA0B5}"/>
    <hyperlink ref="K9" r:id="rId8" xr:uid="{A48A94D0-26BD-4037-ABCA-F15561B4440E}"/>
    <hyperlink ref="K10" r:id="rId9" xr:uid="{AF6F1225-3992-46FC-B615-3BCA8E379ACA}"/>
    <hyperlink ref="K11" r:id="rId10" xr:uid="{C416591B-5E83-4FEF-A3E1-E34202208387}"/>
    <hyperlink ref="K12" r:id="rId11" xr:uid="{C4399DD6-28CE-42BA-B72C-C742EDA37711}"/>
    <hyperlink ref="K13" r:id="rId12" xr:uid="{FA696288-123F-42CA-95BA-1BA3B5E95367}"/>
    <hyperlink ref="K14" r:id="rId13" xr:uid="{2DFC80CD-A2EF-49DE-AB46-0DEB4BE69630}"/>
    <hyperlink ref="K15" r:id="rId14" xr:uid="{1DD9F1EE-3A11-46C9-8162-7605E2D672A0}"/>
    <hyperlink ref="K16" r:id="rId15" xr:uid="{A1DEE744-377D-4540-9863-DE95EFB1F670}"/>
    <hyperlink ref="K17" r:id="rId16" xr:uid="{649FEF5D-E646-4AE6-8C19-E58632BEEFDB}"/>
    <hyperlink ref="K19" r:id="rId17" xr:uid="{6D4C46B0-CBD0-429F-AA5D-F40F93831F7C}"/>
    <hyperlink ref="K20" r:id="rId18" xr:uid="{552AFD82-3D40-4EC7-B551-F9A67087B780}"/>
    <hyperlink ref="K21" r:id="rId19" xr:uid="{BB5E1568-E176-4284-B9CF-5BEAA9980E6B}"/>
    <hyperlink ref="K22" r:id="rId20" xr:uid="{C5CBE685-C616-47DC-ACEC-44A3E91C7AE7}"/>
    <hyperlink ref="K23" r:id="rId21" xr:uid="{73ACDED1-D2CB-423C-A7CC-754552FEC6CC}"/>
    <hyperlink ref="K24" r:id="rId22" xr:uid="{CCB8B323-91D4-4A4F-A207-03BECDBF1075}"/>
    <hyperlink ref="K25" r:id="rId23" xr:uid="{029FD1F8-5023-49A9-A9C3-A21229FF64B5}"/>
    <hyperlink ref="K26" r:id="rId24" xr:uid="{90AAB160-E10D-437C-B17D-2A51771CEE88}"/>
    <hyperlink ref="K27" r:id="rId25" xr:uid="{BC2D571B-C4C2-4136-8F56-73DD8F2F5E2E}"/>
    <hyperlink ref="K28" r:id="rId26" xr:uid="{3C07024A-8812-41F2-8483-E69B65EAA87F}"/>
    <hyperlink ref="K29" r:id="rId27" xr:uid="{13889936-B032-4413-956D-B05BE0AAFE86}"/>
    <hyperlink ref="K30" r:id="rId28" xr:uid="{56FB2EA2-4722-4701-9D30-841B9BE783AE}"/>
    <hyperlink ref="K31" r:id="rId29" xr:uid="{AAC0034C-8DCF-4564-A567-8565CA1630D2}"/>
    <hyperlink ref="K32" r:id="rId30" xr:uid="{90DB99AE-5DEC-4031-967D-A1A01855879F}"/>
    <hyperlink ref="K33" r:id="rId31" xr:uid="{0DDE5955-B500-4FE7-951A-6B879DFC1C99}"/>
    <hyperlink ref="K34" r:id="rId32" xr:uid="{B01C5D03-C15B-4434-A874-2C6A3E93B118}"/>
    <hyperlink ref="K35" r:id="rId33" xr:uid="{D66746F1-A101-4765-BEF4-54706BDF0EE1}"/>
    <hyperlink ref="K36" r:id="rId34" xr:uid="{14ECBA4C-7AE1-4B61-99E6-E389145F97E1}"/>
    <hyperlink ref="K37" r:id="rId35" xr:uid="{F44DDD18-0DA2-4534-ACED-9638B5C4153E}"/>
    <hyperlink ref="K38" r:id="rId36" xr:uid="{F11A24DF-AC30-431C-9042-912A0C38B841}"/>
    <hyperlink ref="K39" r:id="rId37" xr:uid="{0B7B98A3-0F14-4C42-98FE-D00BB2F4EF46}"/>
    <hyperlink ref="K40" r:id="rId38" xr:uid="{A020B592-3F16-479B-A2A5-F26B985E548A}"/>
    <hyperlink ref="K41" r:id="rId39" xr:uid="{5E66D57D-AE42-4EF7-B7A7-E1718292867B}"/>
    <hyperlink ref="K42" r:id="rId40" xr:uid="{F6866F70-DE6C-435F-8E3A-8970FF7E3826}"/>
    <hyperlink ref="K43" r:id="rId41" xr:uid="{18EED22F-46D0-49DC-BFD3-7E30A734F42F}"/>
    <hyperlink ref="K44" r:id="rId42" xr:uid="{3DA4ACE8-E2F5-4AB7-BE24-F0B2BEB0D620}"/>
    <hyperlink ref="K45" r:id="rId43" xr:uid="{B2FB4221-4303-43AE-A068-5F308C7B4A9E}"/>
    <hyperlink ref="K46" r:id="rId44" xr:uid="{2F8239C7-B585-4A9A-8C06-4C1882B6C11B}"/>
    <hyperlink ref="K47" r:id="rId45" xr:uid="{0D113A8C-FA5F-4F2F-861E-B7FE650E4FE0}"/>
    <hyperlink ref="K48" r:id="rId46" xr:uid="{9DFAB587-0034-4B88-A1DB-E232482A5C01}"/>
    <hyperlink ref="K49" r:id="rId47" xr:uid="{1BC968F4-BDA2-40A3-AF45-FED67AF8D0AB}"/>
  </hyperlinks>
  <pageMargins left="0.7" right="0.7" top="0.75" bottom="0.75" header="0.3" footer="0.3"/>
  <legacyDrawing r:id="rId4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aac1f73-96ba-49e4-8230-50dc8e40480b">
      <Terms xmlns="http://schemas.microsoft.com/office/infopath/2007/PartnerControls"/>
    </lcf76f155ced4ddcb4097134ff3c332f>
    <TaxCatchAll xmlns="22dead39-2eb9-4f19-be96-c343a4b35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680A59B28B5478F3316ACFA36B675" ma:contentTypeVersion="11" ma:contentTypeDescription="Create a new document." ma:contentTypeScope="" ma:versionID="523bbbc58376622c5eeec4f28c5f2514">
  <xsd:schema xmlns:xsd="http://www.w3.org/2001/XMLSchema" xmlns:xs="http://www.w3.org/2001/XMLSchema" xmlns:p="http://schemas.microsoft.com/office/2006/metadata/properties" xmlns:ns2="eaac1f73-96ba-49e4-8230-50dc8e40480b" xmlns:ns3="22dead39-2eb9-4f19-be96-c343a4b35ff9" targetNamespace="http://schemas.microsoft.com/office/2006/metadata/properties" ma:root="true" ma:fieldsID="bad1158cacfbe5c09c417d199413a847" ns2:_="" ns3:_="">
    <xsd:import namespace="eaac1f73-96ba-49e4-8230-50dc8e40480b"/>
    <xsd:import namespace="22dead39-2eb9-4f19-be96-c343a4b35f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c1f73-96ba-49e4-8230-50dc8e4048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2dead39-2eb9-4f19-be96-c343a4b35ff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33e40f0-64e7-4840-84e3-a911c0e31b14}" ma:internalName="TaxCatchAll" ma:showField="CatchAllData" ma:web="22dead39-2eb9-4f19-be96-c343a4b35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B9D881-17CC-438A-869E-18C2838EDF8F}">
  <ds:schemaRefs>
    <ds:schemaRef ds:uri="http://schemas.microsoft.com/sharepoint/v3/contenttype/forms"/>
  </ds:schemaRefs>
</ds:datastoreItem>
</file>

<file path=customXml/itemProps2.xml><?xml version="1.0" encoding="utf-8"?>
<ds:datastoreItem xmlns:ds="http://schemas.openxmlformats.org/officeDocument/2006/customXml" ds:itemID="{63512CA4-7B66-488F-94D2-C0CB13A36E6D}">
  <ds:schemaRefs>
    <ds:schemaRef ds:uri="http://schemas.microsoft.com/office/2006/metadata/properties"/>
    <ds:schemaRef ds:uri="http://schemas.microsoft.com/office/infopath/2007/PartnerControls"/>
    <ds:schemaRef ds:uri="eaac1f73-96ba-49e4-8230-50dc8e40480b"/>
    <ds:schemaRef ds:uri="22dead39-2eb9-4f19-be96-c343a4b35ff9"/>
  </ds:schemaRefs>
</ds:datastoreItem>
</file>

<file path=customXml/itemProps3.xml><?xml version="1.0" encoding="utf-8"?>
<ds:datastoreItem xmlns:ds="http://schemas.openxmlformats.org/officeDocument/2006/customXml" ds:itemID="{6C60F96D-8019-4A6C-8240-2AA2841FC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ac1f73-96ba-49e4-8230-50dc8e40480b"/>
    <ds:schemaRef ds:uri="22dead39-2eb9-4f19-be96-c343a4b35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Taxonomy</vt:lpstr>
      <vt:lpstr>Metadatafields</vt:lpstr>
      <vt:lpstr>Search &amp; Filters Requirements</vt:lpstr>
      <vt:lpstr>Controlled Vocabulary for Data</vt:lpstr>
      <vt:lpstr>Resource Inventory</vt:lpstr>
      <vt:lpstr>Active</vt:lpstr>
      <vt:lpstr>Datatype</vt:lpstr>
      <vt:lpstr>Field</vt:lpstr>
      <vt:lpstr>Resourcetype</vt:lpstr>
      <vt:lpstr>Subtype</vt:lpstr>
      <vt:lpstr>Themes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Eman Kamil Omar</cp:lastModifiedBy>
  <cp:revision/>
  <dcterms:created xsi:type="dcterms:W3CDTF">2026-07-22T07:45:27Z</dcterms:created>
  <dcterms:modified xsi:type="dcterms:W3CDTF">2026-08-25T08:48:57Z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0x010100055680A59B28B5478F3316ACFA36B675</vt:lpwstr>
  </property>
  <property fmtid="{D5CDD505-2E9C-101B-9397-08002B2CF9AE}" pid="3" name="MediaServiceImageTags">
    <vt:lpwstr/>
  </property>
</Properties>
</file>